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ights to purchase up to 3" sheetId="1" r:id="rId1"/>
    <sheet name="rights to purchase up to 3-1" sheetId="2" r:id="rId2"/>
    <sheet name="rights to purchase up to 3-2" sheetId="3" r:id="rId3"/>
    <sheet name="rights to purchase up to 3-3" sheetId="4" r:id="rId4"/>
    <sheet name="dilution" sheetId="5" r:id="rId5"/>
    <sheet name="security ownership of cert" sheetId="6" r:id="rId6"/>
    <sheet name="security ownership of cert-1" sheetId="7" r:id="rId7"/>
    <sheet name="a exhibits" sheetId="8" r:id="rId8"/>
    <sheet name="a exhibits-1" sheetId="9" r:id="rId9"/>
    <sheet name="a exhibits-2" sheetId="10" r:id="rId10"/>
    <sheet name="oversubscription privilege" sheetId="11" r:id="rId11"/>
    <sheet name="form 1exercise of subscrip" sheetId="12" r:id="rId12"/>
    <sheet name="form 1exercise of subscrip-1" sheetId="13" r:id="rId13"/>
    <sheet name="consent of independent reg" sheetId="14" r:id="rId14"/>
  </sheets>
  <definedNames/>
  <calcPr fullCalcOnLoad="1"/>
</workbook>
</file>

<file path=xl/sharedStrings.xml><?xml version="1.0" encoding="utf-8"?>
<sst xmlns="http://schemas.openxmlformats.org/spreadsheetml/2006/main" count="366" uniqueCount="233">
  <si>
    <t>Rights to Purchase Up to 375,000,000 Shares of Common Stock</t>
  </si>
  <si>
    <t>Per 
 Share</t>
  </si>
  <si>
    <t>Total (1)</t>
  </si>
  <si>
    <t>Subscription Price</t>
  </si>
  <si>
    <t>Proceeds to us, before expenses</t>
  </si>
  <si>
    <t>Pro Forma for the Rights Offering 
 (if completed by November 25, 2022) (1)</t>
  </si>
  <si>
    <t>As of September 30, 
 2022</t>
  </si>
  <si>
    <t>0 
 Stockholder 
 Subscriptions</t>
  </si>
  <si>
    <t>74,000,000 
 Stockholder 
 Subscriptions</t>
  </si>
  <si>
    <t>75,000,000 
 Stockholder 
 Subscriptions</t>
  </si>
  <si>
    <t>375,000,000 
 Stockholder 
 Subscriptions</t>
  </si>
  <si>
    <t>Shareholdings</t>
  </si>
  <si>
    <t>Shares</t>
  </si>
  <si>
    <t>% of 
 Common</t>
  </si>
  <si>
    <t>Existing Stockholders (2)</t>
  </si>
  <si>
    <t>99.1%</t>
  </si>
  <si>
    <t>9.4%</t>
  </si>
  <si>
    <t>27.1%</t>
  </si>
  <si>
    <t>27.4%</t>
  </si>
  <si>
    <t>Noteholders</t>
  </si>
  <si>
    <t></t>
  </si>
  <si>
    <t>0.0%</t>
  </si>
  <si>
    <t>90.5%</t>
  </si>
  <si>
    <t>72.6%</t>
  </si>
  <si>
    <t>72.4%</t>
  </si>
  <si>
    <t>Directors and Executive Officers (3)</t>
  </si>
  <si>
    <t>0.9%</t>
  </si>
  <si>
    <t>0.1%</t>
  </si>
  <si>
    <t>0.2%</t>
  </si>
  <si>
    <t>Net Proceeds to the Company</t>
  </si>
  <si>
    <t>Proceeds and Repayments ($)</t>
  </si>
  <si>
    <t>Gross Proceeds to Company from the Rights Offering</t>
  </si>
  <si>
    <t>Plus  proceeds to the Company from the Second Tranche</t>
  </si>
  <si>
    <t>Less  cash repayments to the Noteholders upon conversion of the Notes</t>
  </si>
  <si>
    <t>Net Proceeds to the
Company (4)</t>
  </si>
  <si>
    <t>Pro Forma for the Rights Offering 
 (if completed between November 25, 2022 and December 24,
2022) (1)</t>
  </si>
  <si>
    <t>As of September 30, 2022</t>
  </si>
  <si>
    <t>0%</t>
  </si>
  <si>
    <t>As of June 30, 2022</t>
  </si>
  <si>
    <t>(in thousands, except share and per share amounts)</t>
  </si>
  <si>
    <t>Actual</t>
  </si>
  <si>
    <t>Pro Forma(1)</t>
  </si>
  <si>
    <t>Cash and cash equivalents</t>
  </si>
  <si>
    <t>Long-term debt, current and noncurrent</t>
  </si>
  <si>
    <t>Stockholders equity:</t>
  </si>
  <si>
    <t>Preferred stock, $0.0001 par value per share; 5,000,000 shares authorized, no shares issued and
outstanding, actual; 5,000,000 shares authorized, no shares issued or outstanding, pro forma</t>
  </si>
  <si>
    <t>Common stock, $0.0001 par value per share; 300,000,000 shares authorized, 39,411,069 shares issued
and outstanding, actual; 450,000,000 shares authorized and 414,411,069 shares issued and outstanding, pro forma</t>
  </si>
  <si>
    <t>Additional paid-in capital</t>
  </si>
  <si>
    <t>Accumulated deficit</t>
  </si>
  <si>
    <t>Total stockholders (deficit) equity</t>
  </si>
  <si>
    <t>Total capitalization</t>
  </si>
  <si>
    <t>Dilution</t>
  </si>
  <si>
    <t>Net tangible book value per share as of June 30, 2022</t>
  </si>
  <si>
    <t>Pro forma net tangible book value per share as of June 30, 2022</t>
  </si>
  <si>
    <t>Increase in pro forma net tangible book value per share</t>
  </si>
  <si>
    <t>Dilution in net tangible book value per share to stockholders participating in this
offering</t>
  </si>
  <si>
    <t>Security Ownership of Certain Beneficial Owners</t>
  </si>
  <si>
    <t>Name of beneficial owner</t>
  </si>
  <si>
    <t>Number of 
 outstanding shares 
 beneficially owned</t>
  </si>
  <si>
    <t>Number of 
 shares 
 exercisable 
 within 
 60 days</t>
  </si>
  <si>
    <t>Number of 
 shares 
 beneficially 
 owned</t>
  </si>
  <si>
    <t>Percentage of 
 beneficial 
 ownership</t>
  </si>
  <si>
    <t>5% and greater stockholders:</t>
  </si>
  <si>
    <t>Entities affiliated with New Enterprise
Associates (1)</t>
  </si>
  <si>
    <t>11.47%</t>
  </si>
  <si>
    <t>Entities affiliated with Pivotal Alpha
Limited (2)</t>
  </si>
  <si>
    <t>7.32%</t>
  </si>
  <si>
    <t>The Charles and Helen Schwab Living Trust U/A DTD 11/22/1985</t>
  </si>
  <si>
    <t>5.23%</t>
  </si>
  <si>
    <t>Named executive officers and directors:</t>
  </si>
  <si>
    <t>Christian Gormsen (3)</t>
  </si>
  <si>
    <t>3.63%</t>
  </si>
  <si>
    <t>William Brownie (4)</t>
  </si>
  <si>
    <t>1.11%</t>
  </si>
  <si>
    <t>Adam Laponis (5)</t>
  </si>
  <si>
    <t>*</t>
  </si>
  <si>
    <t>Josh Makower, M.D. (6)</t>
  </si>
  <si>
    <t>Katie Bayne (7)</t>
  </si>
  <si>
    <t>Doug Hughes (8)</t>
  </si>
  <si>
    <t>A. Brooke Seawell (9)</t>
  </si>
  <si>
    <t>David Wu (10)</t>
  </si>
  <si>
    <t>All current directors and executive officers as a group (8 persons)</t>
  </si>
  <si>
    <t>6.46%</t>
  </si>
  <si>
    <t>Item</t>
  </si>
  <si>
    <t>Amount</t>
  </si>
  <si>
    <t>SEC registration fee</t>
  </si>
  <si>
    <t>Subscription agent fees and expenses</t>
  </si>
  <si>
    <t>Information agent fees and expenses</t>
  </si>
  <si>
    <t>Printing and postage expenses</t>
  </si>
  <si>
    <t>Legal fees and expenses</t>
  </si>
  <si>
    <t>Accounting fees and expenses</t>
  </si>
  <si>
    <t>Miscellaneous fees and expenses</t>
  </si>
  <si>
    <t>Total</t>
  </si>
  <si>
    <t>(a) Exhibits.</t>
  </si>
  <si>
    <t>Incorporated by Reference</t>
  </si>
  <si>
    <t>Exhibit 
 number</t>
  </si>
  <si>
    <t>Exhibit description</t>
  </si>
  <si>
    <t>Form</t>
  </si>
  <si>
    <t>Date</t>
  </si>
  <si>
    <t>Number</t>
  </si>
  <si>
    <t>Amended and Restated Certificate of Incorporation</t>
  </si>
  <si>
    <t>8-K</t>
  </si>
  <si>
    <t>10/20/2020</t>
  </si>
  <si>
    <t>Certificate of Amendment to Amended and Restated Certificate of Incorporation</t>
  </si>
  <si>
    <t>10/13/2022</t>
  </si>
  <si>
    <t>Amended and Restated Bylaws</t>
  </si>
  <si>
    <t>Reference is made to Exhibits 3.1 through 3.2.</t>
  </si>
  <si>
    <t>Form of Common Stock Certificate</t>
  </si>
  <si>
    <t>S-1</t>
  </si>
  <si>
    <t>9/25/2020</t>
  </si>
  <si>
    <t>4.3</t>
  </si>
  <si>
    <t>Form of Rights Certificate</t>
  </si>
  <si>
    <t>5.1**</t>
  </si>
  <si>
    <t>Opinion of Latham &amp; Watkins LLP</t>
  </si>
  <si>
    <t>Amended and Restated Investors Rights Agreement, dated July  
13, 2020, by and among Eargo, Inc. and the investors listed therein.</t>
  </si>
  <si>
    <t>10.2(a)#</t>
  </si>
  <si>
    <t>2010 Equity Incentive Plan, as amended.</t>
  </si>
  <si>
    <t>S-1/A</t>
  </si>
  <si>
    <t>10/01/2020</t>
  </si>
  <si>
    <t>10.2(a)</t>
  </si>
  <si>
    <t>10.2(b)#</t>
  </si>
  <si>
    <t>Form Agreements under 2010 Equity Incentive Plan, as amended.</t>
  </si>
  <si>
    <t>10.2(b)</t>
  </si>
  <si>
    <t>10.3(a)#</t>
  </si>
  <si>
    <t>2020 Incentive Award Plan.</t>
  </si>
  <si>
    <t>S-8</t>
  </si>
  <si>
    <t>10/19/2020</t>
  </si>
  <si>
    <t>99.2(a)</t>
  </si>
  <si>
    <t>10.3(b)#</t>
  </si>
  <si>
    <t>Form Agreements under the 2020 Incentive Award Plan.</t>
  </si>
  <si>
    <t>10.3(b)</t>
  </si>
  <si>
    <t>10.3(c)#</t>
  </si>
  <si>
    <t>Form of Restricted Stock Unit Award Agreement under the 2020 Incentive Award Plan (Cash Settled Awards).</t>
  </si>
  <si>
    <t>10-Q</t>
  </si>
  <si>
    <t>5/13/2022</t>
  </si>
  <si>
    <t>10.4#</t>
  </si>
  <si>
    <t>2020 Employee Stock Purchase Plan.</t>
  </si>
  <si>
    <t>10.5#</t>
  </si>
  <si>
    <t>Employment Agreement by and between Eargo, Inc. and Christian Gormsen.</t>
  </si>
  <si>
    <t>10.6#</t>
  </si>
  <si>
    <t>Employment Agreement by and between Eargo, Inc. and William Brownie.</t>
  </si>
  <si>
    <t>10.7#</t>
  </si>
  <si>
    <t>Employment Agreement by and between Eargo, Inc. and Adam Laponis.</t>
  </si>
  <si>
    <t>10.8#</t>
  </si>
  <si>
    <t>Promotion Letter, dated January  12, 2022, by and between Eargo, Inc. and Mark Thorpe.</t>
  </si>
  <si>
    <t>1/18/2022</t>
  </si>
  <si>
    <t>10.9#</t>
  </si>
  <si>
    <t>Employment Agreement, dated January  16, 2022, by and between Eargo, Inc. and Mark Thorpe.</t>
  </si>
  <si>
    <t>10.10#</t>
  </si>
  <si>
    <t>Non-Employee  Director Compensation Program.</t>
  </si>
  <si>
    <t>Form of Indemnification Agreement for directors, officers and certain other employees.</t>
  </si>
  <si>
    <t>10.12*</t>
  </si>
  <si>
    <t>Manufacturing Services Agreement, dated May  5, 2017, by and between Eargo, Inc. and Hana Microelectronics Co., Ltd.</t>
  </si>
  <si>
    <t>Sublease Agreement, dated July  30, 2018, by and between Eargo, Inc. and Microchip Technology Incorporated.</t>
  </si>
  <si>
    <t>10.14*</t>
  </si>
  <si>
    <t>Manufacturing Agreement, dated August  21, 2018, by and between Eargo, Inc. and Pegatron Corporation.</t>
  </si>
  <si>
    <t>Office  &amp; Parking Lease, dated September  11, 2018, by and between Eargo, Inc. and SEV 8th and Division,
LLC.</t>
  </si>
  <si>
    <t>First Amendment to Lease, dated February 19. 2021, by and between Eargo, Inc. and SEV 8th and Division, LLC.</t>
  </si>
  <si>
    <t>5/13/2021</t>
  </si>
  <si>
    <t>10.17+</t>
  </si>
  <si>
    <t>Standard Form Office Lease, executed September  3, 2021, by and between Eargo, Inc. and GZI First North 1, LLC.</t>
  </si>
  <si>
    <t>First Amendment to Lease, dated January  26, 2022, by and between Eargo, Inc. and GZI First North 1, LLC.</t>
  </si>
  <si>
    <t>Settlement Agreement, dated April  29, 2022.</t>
  </si>
  <si>
    <t>5/2/2022</t>
  </si>
  <si>
    <t>10.20+*</t>
  </si>
  <si>
    <t>Note Purchase Agreement, dated June  
24, 2022, by and among Eargo, Inc., Eargo Hearing, Inc., Eargo Screening, LLC, noteholders affiliated with Patient Square Capital and Drivetrain Agency Services, LLC, as administrative agent and collateral agent.</t>
  </si>
  <si>
    <t>6/27/2022</t>
  </si>
  <si>
    <t>10.21*</t>
  </si>
  <si>
    <t>Form of Indemnification Agreement to be entered into with Noteholder directors.</t>
  </si>
  <si>
    <t>10.22*</t>
  </si>
  <si>
    <t>Board Observer Agreement, dated June  24, 2022, by and between Eargo, Inc. and PSC Echo LP.</t>
  </si>
  <si>
    <t>10.23+*</t>
  </si>
  <si>
    <t>Investors Rights Agreement, dated June  
24, 2022, by and between Eargo, Inc. and those certain investors set forth therein.</t>
  </si>
  <si>
    <t>10.24*</t>
  </si>
  <si>
    <t>Registration Rights Agreement, dated June  
24, 2022, by and between Eargo, Inc. and those certain investors set forth therein.</t>
  </si>
  <si>
    <t>List of subsidiaries</t>
  </si>
  <si>
    <t>10-K</t>
  </si>
  <si>
    <t>23.1</t>
  </si>
  <si>
    <t>Consent of Independent Registered Public Accounting Firm, Deloitte &amp; Touche LLP</t>
  </si>
  <si>
    <t>23.2**</t>
  </si>
  <si>
    <t>Consent of Latham &amp; Watkins LLP (included in Exhibit 5.1)</t>
  </si>
  <si>
    <t>Power of Attorney (included on signature page to the initial filing of this registration statement)</t>
  </si>
  <si>
    <t>99.1</t>
  </si>
  <si>
    <t>Form of Instructions as to Use of Eargo, Inc.s Rights Certificates</t>
  </si>
  <si>
    <t>99.2</t>
  </si>
  <si>
    <t>Form of Letter to Stockholders who are Record Holders</t>
  </si>
  <si>
    <t>99.3</t>
  </si>
  <si>
    <t>Form of Letter to Brokers, Dealers, Banks and Other Nominees</t>
  </si>
  <si>
    <t>99.4</t>
  </si>
  <si>
    <t>Form of Letter to Beneficial Holders</t>
  </si>
  <si>
    <t>99.5</t>
  </si>
  <si>
    <t>Form of Broker Letter to Clients who are Beneficial Holders</t>
  </si>
  <si>
    <t>99.6**</t>
  </si>
  <si>
    <t>Form of Beneficial Owner Election Form</t>
  </si>
  <si>
    <t>99.7**</t>
  </si>
  <si>
    <t>Form of Nominee Holder Certification</t>
  </si>
  <si>
    <t>99.8**</t>
  </si>
  <si>
    <t>Form of Notice of Important Tax Information</t>
  </si>
  <si>
    <t>99.9**</t>
  </si>
  <si>
    <t>Form of Notice of Guaranteed Delivery</t>
  </si>
  <si>
    <t>107**</t>
  </si>
  <si>
    <t>Filing Fee Table</t>
  </si>
  <si>
    <t>Signature</t>
  </si>
  <si>
    <t>Title</t>
  </si>
  <si>
    <t>/s/ Christian Gormsen 
 Christian Gormsen</t>
  </si>
  <si>
    <t>President, Chief Executive Officer and Director 
 (Principal Executive Officer)</t>
  </si>
  <si>
    <t>October 25, 2022</t>
  </si>
  <si>
    <t>/s/ Adam Laponis 
 Adam Laponis</t>
  </si>
  <si>
    <t>Chief Financial Officer 
 (Principal Financial Officer)</t>
  </si>
  <si>
    <t>/s/ Mark Thorpe 
 Mark Thorpe</t>
  </si>
  <si>
    <t>Chief Accounting Officer 
 ( Principal Accounting Officer )</t>
  </si>
  <si>
    <t>* 
 Josh Makower, M.D.</t>
  </si>
  <si>
    <t>Director</t>
  </si>
  <si>
    <t>* 
 Katie J. Bayne</t>
  </si>
  <si>
    <t>* 
 Doug Hughes</t>
  </si>
  <si>
    <t>* 
 A. Brooke Seawell</t>
  </si>
  <si>
    <t>* 
 David Wu</t>
  </si>
  <si>
    <t>Oversubscription Privilege</t>
  </si>
  <si>
    <t>Countersigned and Registered</t>
  </si>
  <si>
    <t>Christian Gormsen 
 President and Chief Executive Officer</t>
  </si>
  <si>
    <t>By:</t>
  </si>
  <si>
    <t>Continental Stock Transfer &amp; Trust Company, LLC</t>
  </si>
  <si>
    <t>Adam Laponis 
 Chief Financial Officer</t>
  </si>
  <si>
    <t>FORM  1-EXERCISE  OF SUBSCRIPTION RIGHTS</t>
  </si>
  <si>
    <t>I subscribe for</t>
  </si>
  <si>
    <t>Shares x $0.50</t>
  </si>
  <si>
    <t>(Number of shares)</t>
  </si>
  <si>
    <t>(exercise price)</t>
  </si>
  <si>
    <t>(amount)*</t>
  </si>
  <si>
    <t>(amount)</t>
  </si>
  <si>
    <t>CONSENT OF INDEPENDENT REGISTERED PUBLIC ACCOUNTING FIRM</t>
  </si>
  <si>
    <t>/s/ DELOITTE &amp; TOUCHE LLP</t>
  </si>
  <si>
    <t>San Jose, California</t>
  </si>
</sst>
</file>

<file path=xl/styles.xml><?xml version="1.0" encoding="utf-8"?>
<styleSheet xmlns="http://schemas.openxmlformats.org/spreadsheetml/2006/main">
  <numFmts count="7">
    <numFmt numFmtId="164" formatCode="General"/>
    <numFmt numFmtId="165" formatCode="_(\$* #,##0.00_);_(\$* \(#,##0.00\);_(\$* \-??_);_(@_)"/>
    <numFmt numFmtId="166" formatCode="_(\$* #,##0_);_(\$* \(#,##0\);_(\$* \-_);_(@_)"/>
    <numFmt numFmtId="167" formatCode="#,##0"/>
    <numFmt numFmtId="168" formatCode="&quot;($&quot;#,##0_);[RED]&quot;($&quot;#,##0\)"/>
    <numFmt numFmtId="169" formatCode="\(#,##0_);[RED]\(#,##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Border="1" applyAlignment="1">
      <alignment/>
    </xf>
    <xf numFmtId="164" fontId="2" fillId="0" borderId="0" xfId="0" applyFont="1" applyAlignment="1">
      <alignment/>
    </xf>
    <xf numFmtId="167" fontId="0" fillId="0" borderId="0" xfId="0" applyNumberFormat="1" applyAlignment="1">
      <alignment horizontal="right"/>
    </xf>
    <xf numFmtId="164" fontId="0" fillId="0" borderId="0" xfId="0" applyFont="1" applyAlignment="1">
      <alignment horizontal="right"/>
    </xf>
    <xf numFmtId="164" fontId="0" fillId="0" borderId="0" xfId="0" applyFont="1" applyBorder="1" applyAlignment="1">
      <alignment/>
    </xf>
    <xf numFmtId="164" fontId="3" fillId="0" borderId="0" xfId="0" applyFont="1" applyBorder="1" applyAlignment="1">
      <alignment/>
    </xf>
    <xf numFmtId="164" fontId="3" fillId="0" borderId="0" xfId="0" applyFont="1" applyAlignment="1">
      <alignment/>
    </xf>
    <xf numFmtId="168" fontId="0" fillId="0" borderId="0" xfId="0" applyNumberFormat="1" applyBorder="1" applyAlignment="1">
      <alignment horizontal="right"/>
    </xf>
    <xf numFmtId="164" fontId="0" fillId="0" borderId="0" xfId="0" applyFont="1" applyBorder="1" applyAlignment="1">
      <alignment wrapText="1"/>
    </xf>
    <xf numFmtId="164" fontId="2" fillId="0" borderId="0" xfId="0" applyFont="1" applyAlignment="1">
      <alignment horizontal="center"/>
    </xf>
    <xf numFmtId="164" fontId="0" fillId="0" borderId="0" xfId="0" applyFont="1" applyAlignment="1">
      <alignment wrapText="1"/>
    </xf>
    <xf numFmtId="169" fontId="0" fillId="0" borderId="0" xfId="0" applyNumberFormat="1" applyAlignment="1">
      <alignment horizontal="right"/>
    </xf>
    <xf numFmtId="170" fontId="0" fillId="0" borderId="0" xfId="0" applyNumberFormat="1" applyAlignment="1">
      <alignment horizontal="right"/>
    </xf>
    <xf numFmtId="164" fontId="2" fillId="0" borderId="0" xfId="0" applyFont="1" applyAlignment="1">
      <alignment horizontal="center" wrapText="1"/>
    </xf>
    <xf numFmtId="170" fontId="0" fillId="0" borderId="0" xfId="0" applyNumberFormat="1" applyAlignment="1">
      <alignment/>
    </xf>
    <xf numFmtId="164" fontId="3" fillId="0" borderId="0" xfId="0" applyFont="1" applyAlignment="1">
      <alignment horizontal="center" wrapText="1"/>
    </xf>
    <xf numFmtId="164"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7"/>
  <sheetViews>
    <sheetView tabSelected="1"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0</v>
      </c>
      <c r="B2" s="1"/>
      <c r="C2" s="1"/>
      <c r="D2" s="1"/>
      <c r="E2" s="1"/>
      <c r="F2" s="1"/>
    </row>
    <row r="5" spans="3:8" ht="39.75" customHeight="1">
      <c r="C5" s="2" t="s">
        <v>1</v>
      </c>
      <c r="D5" s="2"/>
      <c r="G5" s="3" t="s">
        <v>2</v>
      </c>
      <c r="H5" s="3"/>
    </row>
    <row r="6" spans="1:8" ht="15">
      <c r="A6" t="s">
        <v>3</v>
      </c>
      <c r="C6" s="4">
        <v>0.5</v>
      </c>
      <c r="D6" s="4"/>
      <c r="G6" s="5">
        <v>187500000</v>
      </c>
      <c r="H6" s="5"/>
    </row>
    <row r="7" spans="1:8" ht="15">
      <c r="A7" t="s">
        <v>4</v>
      </c>
      <c r="C7" s="4">
        <v>0.5</v>
      </c>
      <c r="D7" s="4"/>
      <c r="G7" s="5">
        <v>187500000</v>
      </c>
      <c r="H7" s="5"/>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79.8515625" style="0" customWidth="1"/>
    <col min="4" max="4" width="8.7109375" style="0" customWidth="1"/>
    <col min="5" max="5" width="16.7109375" style="0" customWidth="1"/>
    <col min="6" max="16384" width="8.7109375" style="0" customWidth="1"/>
  </cols>
  <sheetData>
    <row r="3" spans="1:5" ht="15">
      <c r="A3" s="15" t="s">
        <v>202</v>
      </c>
      <c r="C3" s="15" t="s">
        <v>203</v>
      </c>
      <c r="E3" s="15" t="s">
        <v>98</v>
      </c>
    </row>
    <row r="4" spans="2:5" ht="15">
      <c r="B4" s="6"/>
      <c r="C4" s="6"/>
      <c r="D4" s="6"/>
      <c r="E4" s="6"/>
    </row>
    <row r="5" spans="1:5" ht="39.75" customHeight="1">
      <c r="A5" s="16" t="s">
        <v>204</v>
      </c>
      <c r="C5" s="21" t="s">
        <v>205</v>
      </c>
      <c r="E5" s="22" t="s">
        <v>206</v>
      </c>
    </row>
    <row r="6" spans="2:5" ht="15">
      <c r="B6" s="6"/>
      <c r="C6" s="6"/>
      <c r="D6" s="6"/>
      <c r="E6" s="6"/>
    </row>
    <row r="7" spans="1:5" ht="39.75" customHeight="1">
      <c r="A7" s="16" t="s">
        <v>207</v>
      </c>
      <c r="C7" s="21" t="s">
        <v>208</v>
      </c>
      <c r="E7" s="22" t="s">
        <v>206</v>
      </c>
    </row>
    <row r="8" spans="2:5" ht="15">
      <c r="B8" s="6"/>
      <c r="C8" s="6"/>
      <c r="D8" s="6"/>
      <c r="E8" s="6"/>
    </row>
    <row r="9" spans="1:5" ht="39.75" customHeight="1">
      <c r="A9" s="16" t="s">
        <v>209</v>
      </c>
      <c r="C9" s="21" t="s">
        <v>210</v>
      </c>
      <c r="E9" s="22" t="s">
        <v>206</v>
      </c>
    </row>
    <row r="10" spans="2:5" ht="15">
      <c r="B10" s="6"/>
      <c r="C10" s="6"/>
      <c r="D10" s="6"/>
      <c r="E10" s="6"/>
    </row>
    <row r="11" spans="1:5" ht="39.75" customHeight="1">
      <c r="A11" s="16" t="s">
        <v>211</v>
      </c>
      <c r="C11" s="22" t="s">
        <v>212</v>
      </c>
      <c r="E11" s="22" t="s">
        <v>206</v>
      </c>
    </row>
    <row r="12" spans="2:5" ht="15">
      <c r="B12" s="6"/>
      <c r="C12" s="6"/>
      <c r="D12" s="6"/>
      <c r="E12" s="6"/>
    </row>
    <row r="13" spans="1:5" ht="39.75" customHeight="1">
      <c r="A13" s="16" t="s">
        <v>213</v>
      </c>
      <c r="C13" s="22" t="s">
        <v>212</v>
      </c>
      <c r="E13" s="22" t="s">
        <v>206</v>
      </c>
    </row>
    <row r="14" spans="2:5" ht="15">
      <c r="B14" s="6"/>
      <c r="C14" s="6"/>
      <c r="D14" s="6"/>
      <c r="E14" s="6"/>
    </row>
    <row r="15" spans="1:5" ht="39.75" customHeight="1">
      <c r="A15" s="16" t="s">
        <v>214</v>
      </c>
      <c r="C15" s="22" t="s">
        <v>212</v>
      </c>
      <c r="E15" s="22" t="s">
        <v>206</v>
      </c>
    </row>
    <row r="16" spans="2:5" ht="15">
      <c r="B16" s="6"/>
      <c r="C16" s="6"/>
      <c r="D16" s="6"/>
      <c r="E16" s="6"/>
    </row>
    <row r="17" spans="1:5" ht="39.75" customHeight="1">
      <c r="A17" s="16" t="s">
        <v>215</v>
      </c>
      <c r="C17" s="22" t="s">
        <v>212</v>
      </c>
      <c r="E17" s="22" t="s">
        <v>206</v>
      </c>
    </row>
    <row r="18" spans="2:5" ht="15">
      <c r="B18" s="6"/>
      <c r="C18" s="6"/>
      <c r="D18" s="6"/>
      <c r="E18" s="6"/>
    </row>
    <row r="19" spans="1:5" ht="39.75" customHeight="1">
      <c r="A19" s="16" t="s">
        <v>216</v>
      </c>
      <c r="C19" s="22" t="s">
        <v>212</v>
      </c>
      <c r="E19" s="22" t="s">
        <v>206</v>
      </c>
    </row>
  </sheetData>
  <sheetProtection selectLockedCells="1" selectUnlockedCells="1"/>
  <mergeCells count="16">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7109375" style="0" customWidth="1"/>
    <col min="2" max="4" width="8.7109375" style="0" customWidth="1"/>
    <col min="5" max="5" width="47.7109375" style="0" customWidth="1"/>
    <col min="6" max="16384" width="8.7109375" style="0" customWidth="1"/>
  </cols>
  <sheetData>
    <row r="2" spans="1:6" ht="15">
      <c r="A2" s="1" t="s">
        <v>217</v>
      </c>
      <c r="B2" s="1"/>
      <c r="C2" s="1"/>
      <c r="D2" s="1"/>
      <c r="E2" s="1"/>
      <c r="F2" s="1"/>
    </row>
    <row r="5" ht="15">
      <c r="E5" t="s">
        <v>218</v>
      </c>
    </row>
    <row r="6" spans="1:5" ht="39.75" customHeight="1">
      <c r="A6" s="16" t="s">
        <v>219</v>
      </c>
      <c r="E6" t="s">
        <v>220</v>
      </c>
    </row>
    <row r="7" spans="2:5" ht="15">
      <c r="B7" s="6"/>
      <c r="C7" s="6"/>
      <c r="D7" s="6"/>
      <c r="E7" s="6"/>
    </row>
    <row r="8" ht="15">
      <c r="E8" t="s">
        <v>221</v>
      </c>
    </row>
    <row r="9" ht="39.75" customHeight="1">
      <c r="A9" s="16" t="s">
        <v>222</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6.7109375" style="0" customWidth="1"/>
    <col min="4" max="4" width="8.7109375" style="0" customWidth="1"/>
    <col min="5" max="5" width="9.7109375" style="0" customWidth="1"/>
    <col min="6" max="16384" width="8.7109375" style="0" customWidth="1"/>
  </cols>
  <sheetData>
    <row r="2" spans="1:6" ht="15">
      <c r="A2" s="1" t="s">
        <v>223</v>
      </c>
      <c r="B2" s="1"/>
      <c r="C2" s="1"/>
      <c r="D2" s="1"/>
      <c r="E2" s="1"/>
      <c r="F2" s="1"/>
    </row>
    <row r="5" spans="1:5" ht="15">
      <c r="A5" t="s">
        <v>224</v>
      </c>
      <c r="C5" s="22" t="s">
        <v>225</v>
      </c>
      <c r="E5" s="9">
        <f>"$"</f>
        <v>0</v>
      </c>
    </row>
    <row r="6" spans="1:5" ht="15">
      <c r="A6" t="s">
        <v>226</v>
      </c>
      <c r="C6" s="22" t="s">
        <v>227</v>
      </c>
      <c r="E6" s="9" t="s">
        <v>228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6.7109375" style="0" customWidth="1"/>
    <col min="4" max="5" width="8.7109375" style="0" customWidth="1"/>
    <col min="6" max="16384" width="8.7109375" style="0" customWidth="1"/>
  </cols>
  <sheetData>
    <row r="3" spans="1:5" ht="15">
      <c r="A3" t="s">
        <v>224</v>
      </c>
      <c r="C3" s="22" t="s">
        <v>225</v>
      </c>
      <c r="E3" s="9">
        <f>"$"</f>
        <v>0</v>
      </c>
    </row>
    <row r="4" spans="1:5" ht="15">
      <c r="A4" t="s">
        <v>226</v>
      </c>
      <c r="C4" s="22" t="s">
        <v>227</v>
      </c>
      <c r="E4" s="9"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230</v>
      </c>
      <c r="B2" s="1"/>
      <c r="C2" s="1"/>
      <c r="D2" s="1"/>
      <c r="E2" s="1"/>
      <c r="F2" s="1"/>
    </row>
    <row r="5" ht="15">
      <c r="A5" t="s">
        <v>231</v>
      </c>
    </row>
    <row r="7" ht="15">
      <c r="A7" t="s">
        <v>232</v>
      </c>
    </row>
    <row r="9" ht="15">
      <c r="A9" t="s">
        <v>206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AO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5.7109375" style="0" customWidth="1"/>
    <col min="33" max="35" width="8.7109375" style="0" customWidth="1"/>
    <col min="36" max="36" width="10.7109375" style="0" customWidth="1"/>
    <col min="37" max="39" width="8.7109375" style="0" customWidth="1"/>
    <col min="40" max="40" width="5.7109375" style="0" customWidth="1"/>
    <col min="41" max="16384" width="8.7109375" style="0" customWidth="1"/>
  </cols>
  <sheetData>
    <row r="3" spans="3:40" ht="39.75" customHeight="1">
      <c r="C3" s="6"/>
      <c r="D3" s="6"/>
      <c r="E3" s="6"/>
      <c r="F3" s="6"/>
      <c r="G3" s="6"/>
      <c r="H3" s="6"/>
      <c r="K3" s="2" t="s">
        <v>5</v>
      </c>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3:40" ht="39.75" customHeight="1">
      <c r="C4" s="2" t="s">
        <v>6</v>
      </c>
      <c r="D4" s="2"/>
      <c r="E4" s="2"/>
      <c r="F4" s="2"/>
      <c r="G4" s="2"/>
      <c r="H4" s="2"/>
      <c r="K4" s="2" t="s">
        <v>7</v>
      </c>
      <c r="L4" s="2"/>
      <c r="M4" s="2"/>
      <c r="N4" s="2"/>
      <c r="O4" s="2"/>
      <c r="P4" s="2"/>
      <c r="S4" s="2" t="s">
        <v>8</v>
      </c>
      <c r="T4" s="2"/>
      <c r="U4" s="2"/>
      <c r="V4" s="2"/>
      <c r="W4" s="2"/>
      <c r="X4" s="2"/>
      <c r="AA4" s="2" t="s">
        <v>9</v>
      </c>
      <c r="AB4" s="2"/>
      <c r="AC4" s="2"/>
      <c r="AD4" s="2"/>
      <c r="AE4" s="2"/>
      <c r="AF4" s="2"/>
      <c r="AI4" s="2" t="s">
        <v>10</v>
      </c>
      <c r="AJ4" s="2"/>
      <c r="AK4" s="2"/>
      <c r="AL4" s="2"/>
      <c r="AM4" s="2"/>
      <c r="AN4" s="2"/>
    </row>
    <row r="5" spans="1:40" ht="39.75" customHeight="1">
      <c r="A5" s="7" t="s">
        <v>11</v>
      </c>
      <c r="C5" s="3" t="s">
        <v>12</v>
      </c>
      <c r="D5" s="3"/>
      <c r="G5" s="2" t="s">
        <v>13</v>
      </c>
      <c r="H5" s="2"/>
      <c r="K5" s="3" t="s">
        <v>12</v>
      </c>
      <c r="L5" s="3"/>
      <c r="O5" s="2" t="s">
        <v>13</v>
      </c>
      <c r="P5" s="2"/>
      <c r="S5" s="3" t="s">
        <v>12</v>
      </c>
      <c r="T5" s="3"/>
      <c r="W5" s="2" t="s">
        <v>13</v>
      </c>
      <c r="X5" s="2"/>
      <c r="AA5" s="3" t="s">
        <v>12</v>
      </c>
      <c r="AB5" s="3"/>
      <c r="AE5" s="2" t="s">
        <v>13</v>
      </c>
      <c r="AF5" s="2"/>
      <c r="AI5" s="3" t="s">
        <v>12</v>
      </c>
      <c r="AJ5" s="3"/>
      <c r="AM5" s="2" t="s">
        <v>13</v>
      </c>
      <c r="AN5" s="2"/>
    </row>
    <row r="6" spans="1:40" ht="15">
      <c r="A6" t="s">
        <v>14</v>
      </c>
      <c r="D6" s="8">
        <v>39054983</v>
      </c>
      <c r="H6" s="9" t="s">
        <v>15</v>
      </c>
      <c r="L6" s="8">
        <v>39054983</v>
      </c>
      <c r="P6" s="9" t="s">
        <v>16</v>
      </c>
      <c r="T6" s="8">
        <v>112386380</v>
      </c>
      <c r="X6" s="9" t="s">
        <v>17</v>
      </c>
      <c r="AB6" s="8">
        <v>113377345</v>
      </c>
      <c r="AF6" s="9" t="s">
        <v>18</v>
      </c>
      <c r="AJ6" s="8">
        <v>410666791</v>
      </c>
      <c r="AN6" s="9" t="s">
        <v>15</v>
      </c>
    </row>
    <row r="7" spans="1:40" ht="15">
      <c r="A7" t="s">
        <v>19</v>
      </c>
      <c r="D7" s="9" t="s">
        <v>20</v>
      </c>
      <c r="H7" s="9" t="s">
        <v>21</v>
      </c>
      <c r="L7" s="8">
        <v>375000000</v>
      </c>
      <c r="P7" s="9" t="s">
        <v>22</v>
      </c>
      <c r="T7" s="8">
        <v>301000000</v>
      </c>
      <c r="X7" s="9" t="s">
        <v>23</v>
      </c>
      <c r="AB7" s="8">
        <v>300000000</v>
      </c>
      <c r="AF7" s="9" t="s">
        <v>24</v>
      </c>
      <c r="AJ7" s="9" t="s">
        <v>20</v>
      </c>
      <c r="AN7" s="9" t="s">
        <v>21</v>
      </c>
    </row>
    <row r="8" spans="1:40" ht="15">
      <c r="A8" t="s">
        <v>25</v>
      </c>
      <c r="D8" s="8">
        <v>356086</v>
      </c>
      <c r="H8" s="9" t="s">
        <v>26</v>
      </c>
      <c r="L8" s="8">
        <v>356086</v>
      </c>
      <c r="P8" s="9" t="s">
        <v>27</v>
      </c>
      <c r="T8" s="8">
        <v>1024689</v>
      </c>
      <c r="X8" s="9" t="s">
        <v>28</v>
      </c>
      <c r="AB8" s="8">
        <v>1033724</v>
      </c>
      <c r="AF8" s="9" t="s">
        <v>28</v>
      </c>
      <c r="AJ8" s="8">
        <v>3744278</v>
      </c>
      <c r="AN8" s="9" t="s">
        <v>26</v>
      </c>
    </row>
    <row r="9" spans="1:41" ht="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0" ht="15">
      <c r="A10" s="1" t="s">
        <v>29</v>
      </c>
      <c r="B10" s="1"/>
      <c r="C10" s="1"/>
      <c r="D10" s="1"/>
      <c r="E10" s="1"/>
      <c r="F10" s="1"/>
      <c r="G10" s="1"/>
      <c r="H10" s="1"/>
      <c r="K10" s="3" t="s">
        <v>30</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5">
      <c r="A11" s="10" t="s">
        <v>31</v>
      </c>
      <c r="B11" s="10"/>
      <c r="C11" s="10"/>
      <c r="D11" s="10"/>
      <c r="E11" s="10"/>
      <c r="F11" s="10"/>
      <c r="G11" s="10"/>
      <c r="H11" s="10"/>
      <c r="P11" s="9" t="s">
        <v>20</v>
      </c>
      <c r="S11" s="9"/>
      <c r="W11" s="5">
        <v>37000000</v>
      </c>
      <c r="X11" s="5"/>
      <c r="AA11" s="9"/>
      <c r="AE11" s="5">
        <v>37500000</v>
      </c>
      <c r="AF11" s="5"/>
      <c r="AI11" s="9"/>
      <c r="AM11" s="5">
        <v>187500000</v>
      </c>
      <c r="AN11" s="5"/>
    </row>
    <row r="12" spans="1:40" ht="15">
      <c r="A12" s="11" t="s">
        <v>32</v>
      </c>
      <c r="B12" s="11"/>
      <c r="C12" s="11"/>
      <c r="D12" s="11"/>
      <c r="E12" s="11"/>
      <c r="F12" s="11"/>
      <c r="G12" s="11"/>
      <c r="H12" s="11"/>
      <c r="I12" s="12"/>
      <c r="K12" s="9"/>
      <c r="O12" s="5">
        <v>25000000</v>
      </c>
      <c r="P12" s="5"/>
      <c r="S12" s="9"/>
      <c r="W12" s="5">
        <v>333333</v>
      </c>
      <c r="X12" s="5"/>
      <c r="AF12" s="9" t="s">
        <v>20</v>
      </c>
      <c r="AN12" s="9" t="s">
        <v>20</v>
      </c>
    </row>
    <row r="13" spans="1:40" ht="15">
      <c r="A13" s="11" t="s">
        <v>33</v>
      </c>
      <c r="B13" s="11"/>
      <c r="C13" s="11"/>
      <c r="D13" s="11"/>
      <c r="E13" s="11"/>
      <c r="F13" s="11"/>
      <c r="G13" s="11"/>
      <c r="H13" s="11"/>
      <c r="I13" s="12"/>
      <c r="P13" s="9" t="s">
        <v>20</v>
      </c>
      <c r="X13" s="9" t="s">
        <v>20</v>
      </c>
      <c r="AF13" s="9" t="s">
        <v>20</v>
      </c>
      <c r="AI13" s="9"/>
      <c r="AM13" s="13">
        <v>-150000000</v>
      </c>
      <c r="AN13" s="13"/>
    </row>
    <row r="14" spans="1:8" ht="15">
      <c r="A14" s="10"/>
      <c r="B14" s="10"/>
      <c r="C14" s="10"/>
      <c r="D14" s="10"/>
      <c r="E14" s="10"/>
      <c r="F14" s="10"/>
      <c r="G14" s="10"/>
      <c r="H14" s="10"/>
    </row>
    <row r="15" spans="1:40" ht="39.75" customHeight="1">
      <c r="A15" s="14" t="s">
        <v>34</v>
      </c>
      <c r="B15" s="14"/>
      <c r="C15" s="14"/>
      <c r="D15" s="14"/>
      <c r="E15" s="14"/>
      <c r="F15" s="14"/>
      <c r="G15" s="14"/>
      <c r="H15" s="14"/>
      <c r="K15" s="9"/>
      <c r="O15" s="5">
        <v>25000000</v>
      </c>
      <c r="P15" s="5"/>
      <c r="S15" s="9"/>
      <c r="W15" s="5">
        <v>37333333</v>
      </c>
      <c r="X15" s="5"/>
      <c r="AA15" s="9"/>
      <c r="AE15" s="5">
        <v>37500000</v>
      </c>
      <c r="AF15" s="5"/>
      <c r="AI15" s="9"/>
      <c r="AM15" s="5">
        <v>37500000</v>
      </c>
      <c r="AN15" s="5"/>
    </row>
  </sheetData>
  <sheetProtection selectLockedCells="1" selectUnlockedCells="1"/>
  <mergeCells count="36">
    <mergeCell ref="C3:H3"/>
    <mergeCell ref="K3:AN3"/>
    <mergeCell ref="C4:H4"/>
    <mergeCell ref="K4:P4"/>
    <mergeCell ref="S4:X4"/>
    <mergeCell ref="AA4:AF4"/>
    <mergeCell ref="AI4:AN4"/>
    <mergeCell ref="C5:D5"/>
    <mergeCell ref="G5:H5"/>
    <mergeCell ref="K5:L5"/>
    <mergeCell ref="O5:P5"/>
    <mergeCell ref="S5:T5"/>
    <mergeCell ref="W5:X5"/>
    <mergeCell ref="AA5:AB5"/>
    <mergeCell ref="AE5:AF5"/>
    <mergeCell ref="AI5:AJ5"/>
    <mergeCell ref="AM5:AN5"/>
    <mergeCell ref="A9:I9"/>
    <mergeCell ref="J9:AO9"/>
    <mergeCell ref="A10:H10"/>
    <mergeCell ref="K10:AN10"/>
    <mergeCell ref="A11:H11"/>
    <mergeCell ref="W11:X11"/>
    <mergeCell ref="AE11:AF11"/>
    <mergeCell ref="AM11:AN11"/>
    <mergeCell ref="A12:H12"/>
    <mergeCell ref="O12:P12"/>
    <mergeCell ref="W12:X12"/>
    <mergeCell ref="A13:H13"/>
    <mergeCell ref="AM13:AN13"/>
    <mergeCell ref="A14:H14"/>
    <mergeCell ref="A15:H15"/>
    <mergeCell ref="O15:P15"/>
    <mergeCell ref="W15:X15"/>
    <mergeCell ref="AE15:AF15"/>
    <mergeCell ref="AM15:AN1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AE1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10.7109375" style="0" customWidth="1"/>
    <col min="11" max="13" width="8.7109375" style="0" customWidth="1"/>
    <col min="14" max="14" width="5.7109375" style="0" customWidth="1"/>
    <col min="15" max="17" width="8.7109375" style="0" customWidth="1"/>
    <col min="18" max="18" width="10.7109375" style="0" customWidth="1"/>
    <col min="19" max="21" width="8.7109375" style="0" customWidth="1"/>
    <col min="22" max="22" width="5.7109375" style="0" customWidth="1"/>
    <col min="23" max="25" width="8.7109375" style="0" customWidth="1"/>
    <col min="26" max="26" width="10.7109375" style="0" customWidth="1"/>
    <col min="27" max="29" width="8.7109375" style="0" customWidth="1"/>
    <col min="30" max="30" width="5.7109375" style="0" customWidth="1"/>
    <col min="31" max="16384" width="8.7109375" style="0" customWidth="1"/>
  </cols>
  <sheetData>
    <row r="3" spans="5:30" ht="39.75" customHeight="1">
      <c r="E3" s="6"/>
      <c r="F3" s="6"/>
      <c r="I3" s="2" t="s">
        <v>35</v>
      </c>
      <c r="J3" s="2"/>
      <c r="K3" s="2"/>
      <c r="L3" s="2"/>
      <c r="M3" s="2"/>
      <c r="N3" s="2"/>
      <c r="O3" s="2"/>
      <c r="P3" s="2"/>
      <c r="Q3" s="2"/>
      <c r="R3" s="2"/>
      <c r="S3" s="2"/>
      <c r="T3" s="2"/>
      <c r="U3" s="2"/>
      <c r="V3" s="2"/>
      <c r="W3" s="2"/>
      <c r="X3" s="2"/>
      <c r="Y3" s="2"/>
      <c r="Z3" s="2"/>
      <c r="AA3" s="2"/>
      <c r="AB3" s="2"/>
      <c r="AC3" s="2"/>
      <c r="AD3" s="2"/>
    </row>
    <row r="4" spans="3:30" ht="39.75" customHeight="1">
      <c r="C4" s="3" t="s">
        <v>36</v>
      </c>
      <c r="D4" s="3"/>
      <c r="E4" s="3"/>
      <c r="F4" s="3"/>
      <c r="I4" s="2" t="s">
        <v>7</v>
      </c>
      <c r="J4" s="2"/>
      <c r="K4" s="2"/>
      <c r="L4" s="2"/>
      <c r="M4" s="2"/>
      <c r="N4" s="2"/>
      <c r="Q4" s="2" t="s">
        <v>9</v>
      </c>
      <c r="R4" s="2"/>
      <c r="S4" s="2"/>
      <c r="T4" s="2"/>
      <c r="U4" s="2"/>
      <c r="V4" s="2"/>
      <c r="Y4" s="2" t="s">
        <v>10</v>
      </c>
      <c r="Z4" s="2"/>
      <c r="AA4" s="2"/>
      <c r="AB4" s="2"/>
      <c r="AC4" s="2"/>
      <c r="AD4" s="2"/>
    </row>
    <row r="5" spans="1:30" ht="39.75" customHeight="1">
      <c r="A5" s="7" t="s">
        <v>11</v>
      </c>
      <c r="C5" s="15" t="s">
        <v>12</v>
      </c>
      <c r="E5" s="2" t="s">
        <v>13</v>
      </c>
      <c r="F5" s="2"/>
      <c r="I5" s="3" t="s">
        <v>12</v>
      </c>
      <c r="J5" s="3"/>
      <c r="M5" s="2" t="s">
        <v>13</v>
      </c>
      <c r="N5" s="2"/>
      <c r="Q5" s="3" t="s">
        <v>12</v>
      </c>
      <c r="R5" s="3"/>
      <c r="U5" s="2" t="s">
        <v>13</v>
      </c>
      <c r="V5" s="2"/>
      <c r="Y5" s="3" t="s">
        <v>12</v>
      </c>
      <c r="Z5" s="3"/>
      <c r="AC5" s="2" t="s">
        <v>13</v>
      </c>
      <c r="AD5" s="2"/>
    </row>
    <row r="6" spans="1:30" ht="15">
      <c r="A6" t="s">
        <v>14</v>
      </c>
      <c r="C6" s="8">
        <v>39054983</v>
      </c>
      <c r="F6" s="9" t="s">
        <v>15</v>
      </c>
      <c r="J6" s="8">
        <v>39054983</v>
      </c>
      <c r="N6" s="9" t="s">
        <v>16</v>
      </c>
      <c r="R6" s="8">
        <v>113377345</v>
      </c>
      <c r="V6" s="9" t="s">
        <v>18</v>
      </c>
      <c r="Z6" s="8">
        <v>410666791</v>
      </c>
      <c r="AD6" s="9" t="s">
        <v>15</v>
      </c>
    </row>
    <row r="7" spans="1:30" ht="15">
      <c r="A7" t="s">
        <v>19</v>
      </c>
      <c r="C7" s="9" t="s">
        <v>20</v>
      </c>
      <c r="F7" s="9" t="s">
        <v>37</v>
      </c>
      <c r="J7" s="8">
        <v>375000000</v>
      </c>
      <c r="N7" s="9" t="s">
        <v>22</v>
      </c>
      <c r="R7" s="8">
        <v>300000000</v>
      </c>
      <c r="V7" s="9" t="s">
        <v>24</v>
      </c>
      <c r="Z7" s="9" t="s">
        <v>20</v>
      </c>
      <c r="AD7" s="9" t="s">
        <v>21</v>
      </c>
    </row>
    <row r="8" spans="1:30" ht="15">
      <c r="A8" t="s">
        <v>25</v>
      </c>
      <c r="C8" s="8">
        <v>356086</v>
      </c>
      <c r="F8" s="9" t="s">
        <v>26</v>
      </c>
      <c r="J8" s="8">
        <v>356086</v>
      </c>
      <c r="N8" s="9" t="s">
        <v>27</v>
      </c>
      <c r="R8" s="8">
        <v>1033724</v>
      </c>
      <c r="V8" s="9" t="s">
        <v>28</v>
      </c>
      <c r="Z8" s="8">
        <v>3744278</v>
      </c>
      <c r="AD8" s="9" t="s">
        <v>26</v>
      </c>
    </row>
    <row r="9" spans="1:31" ht="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row>
    <row r="10" spans="1:30" ht="15">
      <c r="A10" s="1" t="s">
        <v>29</v>
      </c>
      <c r="B10" s="1"/>
      <c r="C10" s="1"/>
      <c r="D10" s="1"/>
      <c r="E10" s="1"/>
      <c r="F10" s="1"/>
      <c r="I10" s="3" t="s">
        <v>30</v>
      </c>
      <c r="J10" s="3"/>
      <c r="K10" s="3"/>
      <c r="L10" s="3"/>
      <c r="M10" s="3"/>
      <c r="N10" s="3"/>
      <c r="O10" s="3"/>
      <c r="P10" s="3"/>
      <c r="Q10" s="3"/>
      <c r="R10" s="3"/>
      <c r="S10" s="3"/>
      <c r="T10" s="3"/>
      <c r="U10" s="3"/>
      <c r="V10" s="3"/>
      <c r="W10" s="3"/>
      <c r="X10" s="3"/>
      <c r="Y10" s="3"/>
      <c r="Z10" s="3"/>
      <c r="AA10" s="3"/>
      <c r="AB10" s="3"/>
      <c r="AC10" s="3"/>
      <c r="AD10" s="3"/>
    </row>
    <row r="11" spans="1:30" ht="15">
      <c r="A11" s="6" t="s">
        <v>31</v>
      </c>
      <c r="B11" s="6"/>
      <c r="C11" s="6"/>
      <c r="D11" s="6"/>
      <c r="E11" s="6"/>
      <c r="F11" s="6"/>
      <c r="N11" s="9" t="s">
        <v>20</v>
      </c>
      <c r="Q11" s="9"/>
      <c r="U11" s="5">
        <v>37500000</v>
      </c>
      <c r="V11" s="5"/>
      <c r="Y11" s="9"/>
      <c r="AC11" s="5">
        <v>187500000</v>
      </c>
      <c r="AD11" s="5"/>
    </row>
    <row r="12" spans="1:30" ht="15">
      <c r="A12" s="11" t="s">
        <v>32</v>
      </c>
      <c r="B12" s="11"/>
      <c r="C12" s="11"/>
      <c r="D12" s="11"/>
      <c r="E12" s="11"/>
      <c r="F12" s="11"/>
      <c r="G12" s="12"/>
      <c r="I12" s="9"/>
      <c r="M12" s="5">
        <v>25000000</v>
      </c>
      <c r="N12" s="5"/>
      <c r="Q12" s="9"/>
      <c r="U12" s="5">
        <v>25000000</v>
      </c>
      <c r="V12" s="5"/>
      <c r="Y12" s="9"/>
      <c r="AC12" s="5">
        <v>25000000</v>
      </c>
      <c r="AD12" s="5"/>
    </row>
    <row r="13" spans="1:30" ht="15">
      <c r="A13" s="11" t="s">
        <v>33</v>
      </c>
      <c r="B13" s="11"/>
      <c r="C13" s="11"/>
      <c r="D13" s="11"/>
      <c r="E13" s="11"/>
      <c r="F13" s="11"/>
      <c r="G13" s="12"/>
      <c r="N13" s="9" t="s">
        <v>20</v>
      </c>
      <c r="Q13" s="9"/>
      <c r="U13" s="13">
        <v>-37500000</v>
      </c>
      <c r="V13" s="13"/>
      <c r="Y13" s="9"/>
      <c r="AC13" s="13">
        <v>-187500000</v>
      </c>
      <c r="AD13" s="13"/>
    </row>
    <row r="14" spans="1:26" ht="15">
      <c r="A14" s="6"/>
      <c r="B14" s="6"/>
      <c r="C14" s="6"/>
      <c r="D14" s="6"/>
      <c r="E14" s="6"/>
      <c r="F14" s="6"/>
      <c r="N14" s="6"/>
      <c r="O14" s="6"/>
      <c r="P14" s="6"/>
      <c r="Q14" s="6"/>
      <c r="R14" s="6"/>
      <c r="V14" s="6"/>
      <c r="W14" s="6"/>
      <c r="X14" s="6"/>
      <c r="Y14" s="6"/>
      <c r="Z14" s="6"/>
    </row>
    <row r="15" spans="1:30" ht="39.75" customHeight="1">
      <c r="A15" s="14" t="s">
        <v>34</v>
      </c>
      <c r="B15" s="14"/>
      <c r="C15" s="14"/>
      <c r="D15" s="14"/>
      <c r="E15" s="14"/>
      <c r="F15" s="14"/>
      <c r="I15" s="9"/>
      <c r="M15" s="5">
        <v>25000000</v>
      </c>
      <c r="N15" s="5"/>
      <c r="Q15" s="9"/>
      <c r="U15" s="5">
        <v>25000000</v>
      </c>
      <c r="V15" s="5"/>
      <c r="Y15" s="9"/>
      <c r="AC15" s="5">
        <v>25000000</v>
      </c>
      <c r="AD15" s="5"/>
    </row>
  </sheetData>
  <sheetProtection selectLockedCells="1" selectUnlockedCells="1"/>
  <mergeCells count="34">
    <mergeCell ref="E3:F3"/>
    <mergeCell ref="I3:AD3"/>
    <mergeCell ref="C4:F4"/>
    <mergeCell ref="I4:N4"/>
    <mergeCell ref="Q4:V4"/>
    <mergeCell ref="Y4:AD4"/>
    <mergeCell ref="E5:F5"/>
    <mergeCell ref="I5:J5"/>
    <mergeCell ref="M5:N5"/>
    <mergeCell ref="Q5:R5"/>
    <mergeCell ref="U5:V5"/>
    <mergeCell ref="Y5:Z5"/>
    <mergeCell ref="AC5:AD5"/>
    <mergeCell ref="A9:G9"/>
    <mergeCell ref="H9:AE9"/>
    <mergeCell ref="A10:F10"/>
    <mergeCell ref="I10:AD10"/>
    <mergeCell ref="A11:F11"/>
    <mergeCell ref="U11:V11"/>
    <mergeCell ref="AC11:AD11"/>
    <mergeCell ref="A12:F12"/>
    <mergeCell ref="M12:N12"/>
    <mergeCell ref="U12:V12"/>
    <mergeCell ref="AC12:AD12"/>
    <mergeCell ref="A13:F13"/>
    <mergeCell ref="U13:V13"/>
    <mergeCell ref="AC13:AD13"/>
    <mergeCell ref="A14:F14"/>
    <mergeCell ref="N14:R14"/>
    <mergeCell ref="V14:Z14"/>
    <mergeCell ref="A15:F15"/>
    <mergeCell ref="M15:N15"/>
    <mergeCell ref="U15:V15"/>
    <mergeCell ref="AC15:AD1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38</v>
      </c>
      <c r="D3" s="3"/>
      <c r="E3" s="3"/>
      <c r="F3" s="3"/>
      <c r="G3" s="3"/>
      <c r="H3" s="3"/>
    </row>
    <row r="4" spans="1:8" ht="15">
      <c r="A4" s="7" t="s">
        <v>39</v>
      </c>
      <c r="C4" s="3" t="s">
        <v>40</v>
      </c>
      <c r="D4" s="3"/>
      <c r="G4" s="3" t="s">
        <v>41</v>
      </c>
      <c r="H4" s="3"/>
    </row>
    <row r="5" spans="1:8" ht="15">
      <c r="A5" t="s">
        <v>42</v>
      </c>
      <c r="C5" s="5">
        <v>106630</v>
      </c>
      <c r="D5" s="5"/>
      <c r="G5" s="5">
        <v>141630</v>
      </c>
      <c r="H5" s="5"/>
    </row>
    <row r="6" spans="1:8" ht="15">
      <c r="A6" t="s">
        <v>43</v>
      </c>
      <c r="D6" s="8">
        <v>100000</v>
      </c>
      <c r="H6" s="9" t="s">
        <v>20</v>
      </c>
    </row>
    <row r="7" ht="15">
      <c r="A7" t="s">
        <v>44</v>
      </c>
    </row>
    <row r="8" spans="1:8" ht="39.75" customHeight="1">
      <c r="A8" s="16" t="s">
        <v>45</v>
      </c>
      <c r="D8" s="9" t="s">
        <v>20</v>
      </c>
      <c r="H8" s="9" t="s">
        <v>20</v>
      </c>
    </row>
    <row r="9" spans="1:8" ht="39.75" customHeight="1">
      <c r="A9" s="16" t="s">
        <v>46</v>
      </c>
      <c r="D9" s="8">
        <v>4</v>
      </c>
      <c r="H9" s="8">
        <v>41</v>
      </c>
    </row>
    <row r="10" spans="1:8" ht="15">
      <c r="A10" t="s">
        <v>47</v>
      </c>
      <c r="D10" s="8">
        <v>431141</v>
      </c>
      <c r="H10" s="8">
        <v>616104</v>
      </c>
    </row>
    <row r="11" spans="1:8" ht="15">
      <c r="A11" t="s">
        <v>48</v>
      </c>
      <c r="D11" s="17">
        <v>-419901</v>
      </c>
      <c r="H11" s="17">
        <v>-469901</v>
      </c>
    </row>
    <row r="12" spans="1:8" ht="15">
      <c r="A12" s="7" t="s">
        <v>49</v>
      </c>
      <c r="D12" s="8">
        <v>11244</v>
      </c>
      <c r="H12" s="8">
        <v>146244</v>
      </c>
    </row>
    <row r="14" spans="1:8" ht="15">
      <c r="A14" s="7" t="s">
        <v>50</v>
      </c>
      <c r="C14" s="5">
        <v>111244</v>
      </c>
      <c r="D14" s="5"/>
      <c r="G14" s="5">
        <v>146244</v>
      </c>
      <c r="H14" s="5"/>
    </row>
  </sheetData>
  <sheetProtection selectLockedCells="1" selectUnlockedCells="1"/>
  <mergeCells count="7">
    <mergeCell ref="C3:H3"/>
    <mergeCell ref="C4:D4"/>
    <mergeCell ref="G4:H4"/>
    <mergeCell ref="C5:D5"/>
    <mergeCell ref="G5:H5"/>
    <mergeCell ref="C14:D14"/>
    <mergeCell ref="G14:H1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v>
      </c>
      <c r="B2" s="1"/>
      <c r="C2" s="1"/>
      <c r="D2" s="1"/>
      <c r="E2" s="1"/>
      <c r="F2" s="1"/>
    </row>
    <row r="5" spans="1:8" ht="15">
      <c r="A5" t="s">
        <v>3</v>
      </c>
      <c r="G5" s="4">
        <v>0.5</v>
      </c>
      <c r="H5" s="4"/>
    </row>
    <row r="6" spans="1:4" ht="15">
      <c r="A6" t="s">
        <v>52</v>
      </c>
      <c r="C6" s="4">
        <v>0.07000000000000002</v>
      </c>
      <c r="D6" s="4"/>
    </row>
    <row r="7" spans="1:4" ht="15">
      <c r="A7" t="s">
        <v>53</v>
      </c>
      <c r="D7" s="18">
        <v>0.33</v>
      </c>
    </row>
    <row r="8" spans="1:4" ht="15">
      <c r="A8" t="s">
        <v>54</v>
      </c>
      <c r="D8" s="18">
        <v>0.26</v>
      </c>
    </row>
    <row r="9" spans="1:8" ht="39.75" customHeight="1">
      <c r="A9" s="16" t="s">
        <v>55</v>
      </c>
      <c r="H9" s="18">
        <v>0.17</v>
      </c>
    </row>
  </sheetData>
  <sheetProtection selectLockedCells="1" selectUnlockedCells="1"/>
  <mergeCells count="3">
    <mergeCell ref="A2:F2"/>
    <mergeCell ref="G5:H5"/>
    <mergeCell ref="C6:D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56</v>
      </c>
      <c r="B2" s="1"/>
      <c r="C2" s="1"/>
      <c r="D2" s="1"/>
      <c r="E2" s="1"/>
      <c r="F2" s="1"/>
    </row>
    <row r="5" spans="1:16" ht="39.75" customHeight="1">
      <c r="A5" s="7" t="s">
        <v>57</v>
      </c>
      <c r="C5" s="2" t="s">
        <v>58</v>
      </c>
      <c r="D5" s="2"/>
      <c r="G5" s="2" t="s">
        <v>59</v>
      </c>
      <c r="H5" s="2"/>
      <c r="K5" s="2" t="s">
        <v>60</v>
      </c>
      <c r="L5" s="2"/>
      <c r="O5" s="2" t="s">
        <v>61</v>
      </c>
      <c r="P5" s="2"/>
    </row>
    <row r="6" ht="15">
      <c r="A6" s="7" t="s">
        <v>62</v>
      </c>
    </row>
    <row r="7" spans="1:16" ht="39.75" customHeight="1">
      <c r="A7" s="16" t="s">
        <v>63</v>
      </c>
      <c r="D7" s="8">
        <v>4520670</v>
      </c>
      <c r="H7" s="9" t="s">
        <v>20</v>
      </c>
      <c r="L7" s="8">
        <v>4520670</v>
      </c>
      <c r="P7" s="9" t="s">
        <v>64</v>
      </c>
    </row>
    <row r="8" spans="1:16" ht="39.75" customHeight="1">
      <c r="A8" s="16" t="s">
        <v>65</v>
      </c>
      <c r="D8" s="8">
        <v>2886724</v>
      </c>
      <c r="H8" s="9" t="s">
        <v>20</v>
      </c>
      <c r="L8" s="8">
        <v>2886724</v>
      </c>
      <c r="P8" s="9" t="s">
        <v>66</v>
      </c>
    </row>
    <row r="9" spans="1:16" ht="15">
      <c r="A9" t="s">
        <v>67</v>
      </c>
      <c r="D9" s="8">
        <v>2062504</v>
      </c>
      <c r="H9" s="9" t="s">
        <v>20</v>
      </c>
      <c r="L9" s="8">
        <v>2062504</v>
      </c>
      <c r="P9" s="9" t="s">
        <v>68</v>
      </c>
    </row>
    <row r="10" ht="15">
      <c r="A10" s="7" t="s">
        <v>69</v>
      </c>
    </row>
    <row r="11" spans="1:16" ht="15">
      <c r="A11" t="s">
        <v>70</v>
      </c>
      <c r="D11" s="8">
        <v>94118</v>
      </c>
      <c r="H11" s="8">
        <v>1386770</v>
      </c>
      <c r="L11" s="8">
        <v>1480888</v>
      </c>
      <c r="P11" s="9" t="s">
        <v>71</v>
      </c>
    </row>
    <row r="12" spans="1:16" ht="15">
      <c r="A12" t="s">
        <v>72</v>
      </c>
      <c r="D12" s="8">
        <v>156608</v>
      </c>
      <c r="H12" s="8">
        <v>283276</v>
      </c>
      <c r="L12" s="8">
        <v>439884</v>
      </c>
      <c r="P12" s="9" t="s">
        <v>73</v>
      </c>
    </row>
    <row r="13" spans="1:16" ht="15">
      <c r="A13" t="s">
        <v>74</v>
      </c>
      <c r="D13" s="8">
        <v>49601</v>
      </c>
      <c r="H13" s="8">
        <v>236741</v>
      </c>
      <c r="L13" s="8">
        <v>286342</v>
      </c>
      <c r="P13" s="9" t="s">
        <v>75</v>
      </c>
    </row>
    <row r="14" spans="1:16" ht="15">
      <c r="A14" t="s">
        <v>76</v>
      </c>
      <c r="D14" s="8">
        <v>508</v>
      </c>
      <c r="H14" s="8">
        <v>81471</v>
      </c>
      <c r="L14" s="8">
        <v>81979</v>
      </c>
      <c r="P14" s="9" t="s">
        <v>75</v>
      </c>
    </row>
    <row r="15" spans="1:16" ht="15">
      <c r="A15" t="s">
        <v>77</v>
      </c>
      <c r="D15" s="9" t="s">
        <v>20</v>
      </c>
      <c r="H15" s="8">
        <v>79107</v>
      </c>
      <c r="L15" s="8">
        <v>79107</v>
      </c>
      <c r="P15" s="9" t="s">
        <v>75</v>
      </c>
    </row>
    <row r="16" spans="1:16" ht="15">
      <c r="A16" t="s">
        <v>78</v>
      </c>
      <c r="D16" s="8">
        <v>35709</v>
      </c>
      <c r="H16" s="8">
        <v>96112</v>
      </c>
      <c r="L16" s="8">
        <v>131821</v>
      </c>
      <c r="P16" s="9" t="s">
        <v>75</v>
      </c>
    </row>
    <row r="17" spans="1:16" ht="15">
      <c r="A17" t="s">
        <v>79</v>
      </c>
      <c r="D17" s="8">
        <v>394</v>
      </c>
      <c r="H17" s="8">
        <v>96112</v>
      </c>
      <c r="L17" s="8">
        <v>96506</v>
      </c>
      <c r="P17" s="9" t="s">
        <v>75</v>
      </c>
    </row>
    <row r="18" spans="1:16" ht="15">
      <c r="A18" t="s">
        <v>80</v>
      </c>
      <c r="D18" s="8">
        <v>19148</v>
      </c>
      <c r="H18" s="8">
        <v>81471</v>
      </c>
      <c r="L18" s="8">
        <v>100619</v>
      </c>
      <c r="P18" s="9" t="s">
        <v>75</v>
      </c>
    </row>
    <row r="19" spans="1:16" ht="15">
      <c r="A19" t="s">
        <v>81</v>
      </c>
      <c r="D19" s="8">
        <v>356086</v>
      </c>
      <c r="H19" s="8">
        <v>2341060</v>
      </c>
      <c r="L19" s="8">
        <v>2697146</v>
      </c>
      <c r="P19" s="9" t="s">
        <v>82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1:4" ht="15">
      <c r="A3" s="7" t="s">
        <v>83</v>
      </c>
      <c r="C3" s="3" t="s">
        <v>84</v>
      </c>
      <c r="D3" s="3"/>
    </row>
    <row r="4" spans="1:4" ht="15">
      <c r="A4" t="s">
        <v>85</v>
      </c>
      <c r="C4" s="4">
        <v>17381.25</v>
      </c>
      <c r="D4" s="4"/>
    </row>
    <row r="5" spans="1:4" ht="15">
      <c r="A5" t="s">
        <v>86</v>
      </c>
      <c r="D5" s="18">
        <v>20000</v>
      </c>
    </row>
    <row r="6" spans="1:4" ht="15">
      <c r="A6" t="s">
        <v>87</v>
      </c>
      <c r="D6" s="18">
        <v>15000</v>
      </c>
    </row>
    <row r="7" spans="1:4" ht="15">
      <c r="A7" t="s">
        <v>88</v>
      </c>
      <c r="D7" s="18">
        <v>250000</v>
      </c>
    </row>
    <row r="8" spans="1:4" ht="15">
      <c r="A8" t="s">
        <v>89</v>
      </c>
      <c r="D8" s="18">
        <v>1500000</v>
      </c>
    </row>
    <row r="9" spans="1:4" ht="15">
      <c r="A9" t="s">
        <v>90</v>
      </c>
      <c r="D9" s="18">
        <v>500000</v>
      </c>
    </row>
    <row r="10" spans="1:4" ht="15">
      <c r="A10" t="s">
        <v>91</v>
      </c>
      <c r="D10" s="18">
        <v>197618.75</v>
      </c>
    </row>
    <row r="12" spans="1:4" ht="15">
      <c r="A12" t="s">
        <v>92</v>
      </c>
      <c r="C12" s="4">
        <v>2500000</v>
      </c>
      <c r="D12" s="4"/>
    </row>
  </sheetData>
  <sheetProtection selectLockedCells="1" selectUnlockedCells="1"/>
  <mergeCells count="3">
    <mergeCell ref="C3:D3"/>
    <mergeCell ref="C4:D4"/>
    <mergeCell ref="C12:D1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I5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93</v>
      </c>
      <c r="B2" s="1"/>
      <c r="C2" s="1"/>
      <c r="D2" s="1"/>
      <c r="E2" s="1"/>
      <c r="F2" s="1"/>
    </row>
    <row r="5" spans="5:9" ht="15">
      <c r="E5" s="3" t="s">
        <v>94</v>
      </c>
      <c r="F5" s="3"/>
      <c r="G5" s="3"/>
      <c r="H5" s="3"/>
      <c r="I5" s="3"/>
    </row>
    <row r="6" spans="1:9" ht="39.75" customHeight="1">
      <c r="A6" s="19" t="s">
        <v>95</v>
      </c>
      <c r="C6" s="15" t="s">
        <v>96</v>
      </c>
      <c r="E6" s="15" t="s">
        <v>97</v>
      </c>
      <c r="G6" s="15" t="s">
        <v>98</v>
      </c>
      <c r="I6" s="15" t="s">
        <v>99</v>
      </c>
    </row>
    <row r="7" spans="2:9" ht="15">
      <c r="B7" s="6"/>
      <c r="C7" s="6"/>
      <c r="D7" s="6"/>
      <c r="E7" s="6"/>
      <c r="F7" s="6"/>
      <c r="G7" s="6"/>
      <c r="H7" s="6"/>
      <c r="I7" s="6"/>
    </row>
    <row r="8" spans="1:9" ht="15">
      <c r="A8" s="20">
        <v>3.1</v>
      </c>
      <c r="C8" t="s">
        <v>100</v>
      </c>
      <c r="E8" t="s">
        <v>101</v>
      </c>
      <c r="G8" t="s">
        <v>102</v>
      </c>
      <c r="I8" s="20">
        <v>3.1</v>
      </c>
    </row>
    <row r="9" spans="2:9" ht="15">
      <c r="B9" s="6"/>
      <c r="C9" s="6"/>
      <c r="D9" s="6"/>
      <c r="E9" s="6"/>
      <c r="F9" s="6"/>
      <c r="G9" s="6"/>
      <c r="H9" s="6"/>
      <c r="I9" s="6"/>
    </row>
    <row r="10" spans="1:9" ht="15">
      <c r="A10" s="20">
        <v>3.2</v>
      </c>
      <c r="C10" t="s">
        <v>103</v>
      </c>
      <c r="E10" t="s">
        <v>101</v>
      </c>
      <c r="G10" t="s">
        <v>104</v>
      </c>
      <c r="I10" s="20">
        <v>3.1</v>
      </c>
    </row>
    <row r="11" spans="2:9" ht="15">
      <c r="B11" s="6"/>
      <c r="C11" s="6"/>
      <c r="D11" s="6"/>
      <c r="E11" s="6"/>
      <c r="F11" s="6"/>
      <c r="G11" s="6"/>
      <c r="H11" s="6"/>
      <c r="I11" s="6"/>
    </row>
    <row r="12" spans="1:9" ht="15">
      <c r="A12" s="20">
        <v>3.3</v>
      </c>
      <c r="C12" t="s">
        <v>105</v>
      </c>
      <c r="E12" t="s">
        <v>101</v>
      </c>
      <c r="G12" t="s">
        <v>102</v>
      </c>
      <c r="I12" s="20">
        <v>3.2</v>
      </c>
    </row>
    <row r="13" spans="2:9" ht="15">
      <c r="B13" s="6"/>
      <c r="C13" s="6"/>
      <c r="D13" s="6"/>
      <c r="E13" s="6"/>
      <c r="F13" s="6"/>
      <c r="G13" s="6"/>
      <c r="H13" s="6"/>
      <c r="I13" s="6"/>
    </row>
    <row r="14" spans="1:3" ht="15">
      <c r="A14" s="20">
        <v>4.1</v>
      </c>
      <c r="C14" t="s">
        <v>106</v>
      </c>
    </row>
    <row r="15" spans="2:9" ht="15">
      <c r="B15" s="6"/>
      <c r="C15" s="6"/>
      <c r="D15" s="6"/>
      <c r="E15" s="6"/>
      <c r="F15" s="6"/>
      <c r="G15" s="6"/>
      <c r="H15" s="6"/>
      <c r="I15" s="6"/>
    </row>
    <row r="16" spans="1:9" ht="15">
      <c r="A16" s="20">
        <v>4.2</v>
      </c>
      <c r="C16" t="s">
        <v>107</v>
      </c>
      <c r="E16" t="s">
        <v>108</v>
      </c>
      <c r="G16" t="s">
        <v>109</v>
      </c>
      <c r="I16" s="20">
        <v>4.2</v>
      </c>
    </row>
    <row r="17" spans="2:9" ht="15">
      <c r="B17" s="6"/>
      <c r="C17" s="6"/>
      <c r="D17" s="6"/>
      <c r="E17" s="6"/>
      <c r="F17" s="6"/>
      <c r="G17" s="6"/>
      <c r="H17" s="6"/>
      <c r="I17" s="6"/>
    </row>
    <row r="18" spans="1:3" ht="15">
      <c r="A18" t="s">
        <v>110</v>
      </c>
      <c r="C18" t="s">
        <v>111</v>
      </c>
    </row>
    <row r="19" spans="2:9" ht="15">
      <c r="B19" s="6"/>
      <c r="C19" s="6"/>
      <c r="D19" s="6"/>
      <c r="E19" s="6"/>
      <c r="F19" s="6"/>
      <c r="G19" s="6"/>
      <c r="H19" s="6"/>
      <c r="I19" s="6"/>
    </row>
    <row r="20" spans="1:3" ht="15">
      <c r="A20" t="s">
        <v>112</v>
      </c>
      <c r="C20" t="s">
        <v>113</v>
      </c>
    </row>
    <row r="21" spans="2:9" ht="15">
      <c r="B21" s="6"/>
      <c r="C21" s="6"/>
      <c r="D21" s="6"/>
      <c r="E21" s="6"/>
      <c r="F21" s="6"/>
      <c r="G21" s="6"/>
      <c r="H21" s="6"/>
      <c r="I21" s="6"/>
    </row>
    <row r="22" spans="1:9" ht="39.75" customHeight="1">
      <c r="A22" s="20">
        <v>10.1</v>
      </c>
      <c r="C22" s="16" t="s">
        <v>114</v>
      </c>
      <c r="E22" t="s">
        <v>108</v>
      </c>
      <c r="G22" t="s">
        <v>109</v>
      </c>
      <c r="I22" s="20">
        <v>10.1</v>
      </c>
    </row>
    <row r="23" spans="2:9" ht="15">
      <c r="B23" s="6"/>
      <c r="C23" s="6"/>
      <c r="D23" s="6"/>
      <c r="E23" s="6"/>
      <c r="F23" s="6"/>
      <c r="G23" s="6"/>
      <c r="H23" s="6"/>
      <c r="I23" s="6"/>
    </row>
    <row r="24" spans="1:9" ht="15">
      <c r="A24" t="s">
        <v>115</v>
      </c>
      <c r="C24" t="s">
        <v>116</v>
      </c>
      <c r="E24" t="s">
        <v>117</v>
      </c>
      <c r="G24" t="s">
        <v>118</v>
      </c>
      <c r="I24" t="s">
        <v>119</v>
      </c>
    </row>
    <row r="25" spans="2:9" ht="15">
      <c r="B25" s="6"/>
      <c r="C25" s="6"/>
      <c r="D25" s="6"/>
      <c r="E25" s="6"/>
      <c r="F25" s="6"/>
      <c r="G25" s="6"/>
      <c r="H25" s="6"/>
      <c r="I25" s="6"/>
    </row>
    <row r="26" spans="1:9" ht="15">
      <c r="A26" t="s">
        <v>120</v>
      </c>
      <c r="C26" t="s">
        <v>121</v>
      </c>
      <c r="E26" t="s">
        <v>108</v>
      </c>
      <c r="G26" t="s">
        <v>109</v>
      </c>
      <c r="I26" t="s">
        <v>122</v>
      </c>
    </row>
    <row r="27" spans="2:9" ht="15">
      <c r="B27" s="6"/>
      <c r="C27" s="6"/>
      <c r="D27" s="6"/>
      <c r="E27" s="6"/>
      <c r="F27" s="6"/>
      <c r="G27" s="6"/>
      <c r="H27" s="6"/>
      <c r="I27" s="6"/>
    </row>
    <row r="28" spans="1:9" ht="15">
      <c r="A28" t="s">
        <v>123</v>
      </c>
      <c r="C28" t="s">
        <v>124</v>
      </c>
      <c r="E28" t="s">
        <v>125</v>
      </c>
      <c r="G28" t="s">
        <v>126</v>
      </c>
      <c r="I28" t="s">
        <v>127</v>
      </c>
    </row>
    <row r="29" spans="2:9" ht="15">
      <c r="B29" s="6"/>
      <c r="C29" s="6"/>
      <c r="D29" s="6"/>
      <c r="E29" s="6"/>
      <c r="F29" s="6"/>
      <c r="G29" s="6"/>
      <c r="H29" s="6"/>
      <c r="I29" s="6"/>
    </row>
    <row r="30" spans="1:9" ht="15">
      <c r="A30" t="s">
        <v>128</v>
      </c>
      <c r="C30" t="s">
        <v>129</v>
      </c>
      <c r="E30" t="s">
        <v>108</v>
      </c>
      <c r="G30" t="s">
        <v>109</v>
      </c>
      <c r="I30" t="s">
        <v>130</v>
      </c>
    </row>
    <row r="31" spans="2:9" ht="15">
      <c r="B31" s="6"/>
      <c r="C31" s="6"/>
      <c r="D31" s="6"/>
      <c r="E31" s="6"/>
      <c r="F31" s="6"/>
      <c r="G31" s="6"/>
      <c r="H31" s="6"/>
      <c r="I31" s="6"/>
    </row>
    <row r="32" spans="1:9" ht="15">
      <c r="A32" t="s">
        <v>131</v>
      </c>
      <c r="C32" t="s">
        <v>132</v>
      </c>
      <c r="E32" t="s">
        <v>133</v>
      </c>
      <c r="G32" t="s">
        <v>134</v>
      </c>
      <c r="I32" s="20">
        <v>10.3</v>
      </c>
    </row>
    <row r="33" spans="2:9" ht="15">
      <c r="B33" s="6"/>
      <c r="C33" s="6"/>
      <c r="D33" s="6"/>
      <c r="E33" s="6"/>
      <c r="F33" s="6"/>
      <c r="G33" s="6"/>
      <c r="H33" s="6"/>
      <c r="I33" s="6"/>
    </row>
    <row r="34" spans="1:9" ht="15">
      <c r="A34" t="s">
        <v>135</v>
      </c>
      <c r="C34" t="s">
        <v>136</v>
      </c>
      <c r="E34" t="s">
        <v>125</v>
      </c>
      <c r="G34" t="s">
        <v>126</v>
      </c>
      <c r="I34" s="20">
        <v>99.3</v>
      </c>
    </row>
    <row r="35" spans="2:9" ht="15">
      <c r="B35" s="6"/>
      <c r="C35" s="6"/>
      <c r="D35" s="6"/>
      <c r="E35" s="6"/>
      <c r="F35" s="6"/>
      <c r="G35" s="6"/>
      <c r="H35" s="6"/>
      <c r="I35" s="6"/>
    </row>
    <row r="36" spans="1:9" ht="15">
      <c r="A36" t="s">
        <v>137</v>
      </c>
      <c r="C36" t="s">
        <v>138</v>
      </c>
      <c r="E36" t="s">
        <v>108</v>
      </c>
      <c r="G36" t="s">
        <v>109</v>
      </c>
      <c r="I36" s="20">
        <v>10.5</v>
      </c>
    </row>
    <row r="37" spans="2:9" ht="15">
      <c r="B37" s="6"/>
      <c r="C37" s="6"/>
      <c r="D37" s="6"/>
      <c r="E37" s="6"/>
      <c r="F37" s="6"/>
      <c r="G37" s="6"/>
      <c r="H37" s="6"/>
      <c r="I37" s="6"/>
    </row>
    <row r="38" spans="1:9" ht="15">
      <c r="A38" t="s">
        <v>139</v>
      </c>
      <c r="C38" t="s">
        <v>140</v>
      </c>
      <c r="E38" t="s">
        <v>108</v>
      </c>
      <c r="G38" t="s">
        <v>109</v>
      </c>
      <c r="I38" s="20">
        <v>10.6</v>
      </c>
    </row>
    <row r="39" spans="2:9" ht="15">
      <c r="B39" s="6"/>
      <c r="C39" s="6"/>
      <c r="D39" s="6"/>
      <c r="E39" s="6"/>
      <c r="F39" s="6"/>
      <c r="G39" s="6"/>
      <c r="H39" s="6"/>
      <c r="I39" s="6"/>
    </row>
    <row r="40" spans="1:9" ht="15">
      <c r="A40" t="s">
        <v>141</v>
      </c>
      <c r="C40" t="s">
        <v>142</v>
      </c>
      <c r="E40" t="s">
        <v>108</v>
      </c>
      <c r="G40" t="s">
        <v>109</v>
      </c>
      <c r="I40" s="20">
        <v>10.7</v>
      </c>
    </row>
    <row r="41" spans="2:9" ht="15">
      <c r="B41" s="6"/>
      <c r="C41" s="6"/>
      <c r="D41" s="6"/>
      <c r="E41" s="6"/>
      <c r="F41" s="6"/>
      <c r="G41" s="6"/>
      <c r="H41" s="6"/>
      <c r="I41" s="6"/>
    </row>
    <row r="42" spans="1:9" ht="15">
      <c r="A42" t="s">
        <v>143</v>
      </c>
      <c r="C42" t="s">
        <v>144</v>
      </c>
      <c r="E42" t="s">
        <v>101</v>
      </c>
      <c r="G42" t="s">
        <v>145</v>
      </c>
      <c r="I42" s="20">
        <v>10.1</v>
      </c>
    </row>
    <row r="43" spans="2:9" ht="15">
      <c r="B43" s="6"/>
      <c r="C43" s="6"/>
      <c r="D43" s="6"/>
      <c r="E43" s="6"/>
      <c r="F43" s="6"/>
      <c r="G43" s="6"/>
      <c r="H43" s="6"/>
      <c r="I43" s="6"/>
    </row>
    <row r="44" spans="1:9" ht="15">
      <c r="A44" t="s">
        <v>146</v>
      </c>
      <c r="C44" t="s">
        <v>147</v>
      </c>
      <c r="E44" t="s">
        <v>101</v>
      </c>
      <c r="G44" t="s">
        <v>145</v>
      </c>
      <c r="I44" s="20">
        <v>10.2</v>
      </c>
    </row>
    <row r="45" spans="2:9" ht="15">
      <c r="B45" s="6"/>
      <c r="C45" s="6"/>
      <c r="D45" s="6"/>
      <c r="E45" s="6"/>
      <c r="F45" s="6"/>
      <c r="G45" s="6"/>
      <c r="H45" s="6"/>
      <c r="I45" s="6"/>
    </row>
    <row r="46" spans="1:9" ht="15">
      <c r="A46" t="s">
        <v>148</v>
      </c>
      <c r="C46" t="s">
        <v>149</v>
      </c>
      <c r="E46" t="s">
        <v>108</v>
      </c>
      <c r="G46" t="s">
        <v>109</v>
      </c>
      <c r="I46" s="20">
        <v>10.8</v>
      </c>
    </row>
    <row r="47" spans="2:9" ht="15">
      <c r="B47" s="6"/>
      <c r="C47" s="6"/>
      <c r="D47" s="6"/>
      <c r="E47" s="6"/>
      <c r="F47" s="6"/>
      <c r="G47" s="6"/>
      <c r="H47" s="6"/>
      <c r="I47" s="6"/>
    </row>
    <row r="48" spans="1:9" ht="15">
      <c r="A48" s="20">
        <v>10.11</v>
      </c>
      <c r="C48" t="s">
        <v>150</v>
      </c>
      <c r="E48" t="s">
        <v>108</v>
      </c>
      <c r="G48" t="s">
        <v>109</v>
      </c>
      <c r="I48" s="20">
        <v>10.9</v>
      </c>
    </row>
    <row r="49" spans="2:9" ht="15">
      <c r="B49" s="6"/>
      <c r="C49" s="6"/>
      <c r="D49" s="6"/>
      <c r="E49" s="6"/>
      <c r="F49" s="6"/>
      <c r="G49" s="6"/>
      <c r="H49" s="6"/>
      <c r="I49" s="6"/>
    </row>
    <row r="50" spans="1:9" ht="15">
      <c r="A50" t="s">
        <v>151</v>
      </c>
      <c r="C50" t="s">
        <v>152</v>
      </c>
      <c r="E50" t="s">
        <v>108</v>
      </c>
      <c r="G50" t="s">
        <v>109</v>
      </c>
      <c r="I50" s="20">
        <v>10.1</v>
      </c>
    </row>
  </sheetData>
  <sheetProtection selectLockedCells="1" selectUnlockedCells="1"/>
  <mergeCells count="90">
    <mergeCell ref="A2:F2"/>
    <mergeCell ref="E5:I5"/>
    <mergeCell ref="B7:C7"/>
    <mergeCell ref="D7:E7"/>
    <mergeCell ref="F7:G7"/>
    <mergeCell ref="H7:I7"/>
    <mergeCell ref="B9:C9"/>
    <mergeCell ref="D9:E9"/>
    <mergeCell ref="F9:G9"/>
    <mergeCell ref="H9:I9"/>
    <mergeCell ref="B11:C11"/>
    <mergeCell ref="D11:E11"/>
    <mergeCell ref="F11:G11"/>
    <mergeCell ref="H11:I11"/>
    <mergeCell ref="B13:C13"/>
    <mergeCell ref="D13:E13"/>
    <mergeCell ref="F13:G13"/>
    <mergeCell ref="H13:I13"/>
    <mergeCell ref="B15:C15"/>
    <mergeCell ref="D15:E15"/>
    <mergeCell ref="F15:G15"/>
    <mergeCell ref="H15:I15"/>
    <mergeCell ref="B17:C17"/>
    <mergeCell ref="D17:E17"/>
    <mergeCell ref="F17:G17"/>
    <mergeCell ref="H17:I17"/>
    <mergeCell ref="B19:C19"/>
    <mergeCell ref="D19:E19"/>
    <mergeCell ref="F19:G19"/>
    <mergeCell ref="H19:I19"/>
    <mergeCell ref="B21:C21"/>
    <mergeCell ref="D21:E21"/>
    <mergeCell ref="F21:G21"/>
    <mergeCell ref="H21:I21"/>
    <mergeCell ref="B23:C23"/>
    <mergeCell ref="D23:E23"/>
    <mergeCell ref="F23:G23"/>
    <mergeCell ref="H23:I23"/>
    <mergeCell ref="B25:C25"/>
    <mergeCell ref="D25:E25"/>
    <mergeCell ref="F25:G25"/>
    <mergeCell ref="H25:I25"/>
    <mergeCell ref="B27:C27"/>
    <mergeCell ref="D27:E27"/>
    <mergeCell ref="F27:G27"/>
    <mergeCell ref="H27:I27"/>
    <mergeCell ref="B29:C29"/>
    <mergeCell ref="D29:E29"/>
    <mergeCell ref="F29:G29"/>
    <mergeCell ref="H29:I29"/>
    <mergeCell ref="B31:C31"/>
    <mergeCell ref="D31:E31"/>
    <mergeCell ref="F31:G31"/>
    <mergeCell ref="H31:I31"/>
    <mergeCell ref="B33:C33"/>
    <mergeCell ref="D33:E33"/>
    <mergeCell ref="F33:G33"/>
    <mergeCell ref="H33:I33"/>
    <mergeCell ref="B35:C35"/>
    <mergeCell ref="D35:E35"/>
    <mergeCell ref="F35:G35"/>
    <mergeCell ref="H35:I35"/>
    <mergeCell ref="B37:C37"/>
    <mergeCell ref="D37:E37"/>
    <mergeCell ref="F37:G37"/>
    <mergeCell ref="H37:I37"/>
    <mergeCell ref="B39:C39"/>
    <mergeCell ref="D39:E39"/>
    <mergeCell ref="F39:G39"/>
    <mergeCell ref="H39:I39"/>
    <mergeCell ref="B41:C41"/>
    <mergeCell ref="D41:E41"/>
    <mergeCell ref="F41:G41"/>
    <mergeCell ref="H41:I41"/>
    <mergeCell ref="B43:C43"/>
    <mergeCell ref="D43:E43"/>
    <mergeCell ref="F43:G43"/>
    <mergeCell ref="H43:I43"/>
    <mergeCell ref="B45:C45"/>
    <mergeCell ref="D45:E45"/>
    <mergeCell ref="F45:G45"/>
    <mergeCell ref="H45:I45"/>
    <mergeCell ref="B47:C47"/>
    <mergeCell ref="D47:E47"/>
    <mergeCell ref="F47:G47"/>
    <mergeCell ref="H47:I47"/>
    <mergeCell ref="B49:C49"/>
    <mergeCell ref="D49:E49"/>
    <mergeCell ref="F49:G49"/>
    <mergeCell ref="H49:I49"/>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O5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5" width="8.7109375" style="0" customWidth="1"/>
    <col min="6" max="6" width="4.7109375" style="0" customWidth="1"/>
    <col min="7" max="9" width="8.7109375" style="0" customWidth="1"/>
    <col min="10" max="10" width="9.7109375" style="0" customWidth="1"/>
    <col min="11" max="13" width="8.7109375" style="0" customWidth="1"/>
    <col min="14" max="14" width="10.7109375" style="0" customWidth="1"/>
    <col min="15" max="16384" width="8.7109375" style="0" customWidth="1"/>
  </cols>
  <sheetData>
    <row r="3" spans="1:14" ht="15">
      <c r="A3" s="20">
        <v>10.13</v>
      </c>
      <c r="C3" t="s">
        <v>153</v>
      </c>
      <c r="F3" t="s">
        <v>108</v>
      </c>
      <c r="J3" t="s">
        <v>109</v>
      </c>
      <c r="N3" s="20">
        <v>10.11</v>
      </c>
    </row>
    <row r="4" spans="2:15" ht="15">
      <c r="B4" s="6"/>
      <c r="C4" s="6"/>
      <c r="D4" s="6"/>
      <c r="E4" s="6"/>
      <c r="F4" s="6"/>
      <c r="G4" s="6"/>
      <c r="H4" s="6"/>
      <c r="I4" s="6"/>
      <c r="J4" s="6"/>
      <c r="K4" s="6"/>
      <c r="L4" s="6"/>
      <c r="M4" s="6"/>
      <c r="N4" s="6"/>
      <c r="O4" s="6"/>
    </row>
    <row r="5" spans="1:14" ht="15">
      <c r="A5" t="s">
        <v>154</v>
      </c>
      <c r="C5" t="s">
        <v>155</v>
      </c>
      <c r="F5" t="s">
        <v>108</v>
      </c>
      <c r="J5" t="s">
        <v>109</v>
      </c>
      <c r="N5" s="20">
        <v>10.15</v>
      </c>
    </row>
    <row r="6" spans="2:15" ht="15">
      <c r="B6" s="6"/>
      <c r="C6" s="6"/>
      <c r="D6" s="6"/>
      <c r="E6" s="6"/>
      <c r="F6" s="6"/>
      <c r="G6" s="6"/>
      <c r="H6" s="6"/>
      <c r="I6" s="6"/>
      <c r="J6" s="6"/>
      <c r="K6" s="6"/>
      <c r="L6" s="6"/>
      <c r="M6" s="6"/>
      <c r="N6" s="6"/>
      <c r="O6" s="6"/>
    </row>
    <row r="7" spans="1:14" ht="39.75" customHeight="1">
      <c r="A7" s="20">
        <v>10.15</v>
      </c>
      <c r="C7" s="16" t="s">
        <v>156</v>
      </c>
      <c r="F7" t="s">
        <v>108</v>
      </c>
      <c r="J7" t="s">
        <v>109</v>
      </c>
      <c r="N7" s="20">
        <v>10.12</v>
      </c>
    </row>
    <row r="8" spans="2:15" ht="15">
      <c r="B8" s="6"/>
      <c r="C8" s="6"/>
      <c r="D8" s="6"/>
      <c r="E8" s="6"/>
      <c r="F8" s="6"/>
      <c r="G8" s="6"/>
      <c r="H8" s="6"/>
      <c r="I8" s="6"/>
      <c r="J8" s="6"/>
      <c r="K8" s="6"/>
      <c r="L8" s="6"/>
      <c r="M8" s="6"/>
      <c r="N8" s="6"/>
      <c r="O8" s="6"/>
    </row>
    <row r="9" spans="1:14" ht="15">
      <c r="A9" s="20">
        <v>10.16</v>
      </c>
      <c r="C9" t="s">
        <v>157</v>
      </c>
      <c r="F9" t="s">
        <v>133</v>
      </c>
      <c r="J9" t="s">
        <v>158</v>
      </c>
      <c r="N9" s="20">
        <v>10.1</v>
      </c>
    </row>
    <row r="10" spans="2:15" ht="15">
      <c r="B10" s="6"/>
      <c r="C10" s="6"/>
      <c r="D10" s="6"/>
      <c r="E10" s="6"/>
      <c r="F10" s="6"/>
      <c r="G10" s="6"/>
      <c r="H10" s="6"/>
      <c r="I10" s="6"/>
      <c r="J10" s="6"/>
      <c r="K10" s="6"/>
      <c r="L10" s="6"/>
      <c r="M10" s="6"/>
      <c r="N10" s="6"/>
      <c r="O10" s="6"/>
    </row>
    <row r="11" spans="1:14" ht="15">
      <c r="A11" t="s">
        <v>159</v>
      </c>
      <c r="C11" t="s">
        <v>160</v>
      </c>
      <c r="F11" t="s">
        <v>133</v>
      </c>
      <c r="J11" t="s">
        <v>134</v>
      </c>
      <c r="N11" s="20">
        <v>10.1</v>
      </c>
    </row>
    <row r="12" spans="2:15" ht="15">
      <c r="B12" s="6"/>
      <c r="C12" s="6"/>
      <c r="D12" s="6"/>
      <c r="E12" s="6"/>
      <c r="F12" s="6"/>
      <c r="G12" s="6"/>
      <c r="H12" s="6"/>
      <c r="I12" s="6"/>
      <c r="J12" s="6"/>
      <c r="K12" s="6"/>
      <c r="L12" s="6"/>
      <c r="M12" s="6"/>
      <c r="N12" s="6"/>
      <c r="O12" s="6"/>
    </row>
    <row r="13" spans="1:14" ht="15">
      <c r="A13" s="20">
        <v>10.18</v>
      </c>
      <c r="C13" t="s">
        <v>161</v>
      </c>
      <c r="F13" t="s">
        <v>133</v>
      </c>
      <c r="J13" t="s">
        <v>134</v>
      </c>
      <c r="N13" s="20">
        <v>10.2</v>
      </c>
    </row>
    <row r="14" spans="2:15" ht="15">
      <c r="B14" s="6"/>
      <c r="C14" s="6"/>
      <c r="D14" s="6"/>
      <c r="E14" s="6"/>
      <c r="F14" s="6"/>
      <c r="G14" s="6"/>
      <c r="H14" s="6"/>
      <c r="I14" s="6"/>
      <c r="J14" s="6"/>
      <c r="K14" s="6"/>
      <c r="L14" s="6"/>
      <c r="M14" s="6"/>
      <c r="N14" s="6"/>
      <c r="O14" s="6"/>
    </row>
    <row r="15" spans="1:14" ht="15">
      <c r="A15" s="20">
        <v>10.19</v>
      </c>
      <c r="C15" t="s">
        <v>162</v>
      </c>
      <c r="F15" t="s">
        <v>101</v>
      </c>
      <c r="J15" t="s">
        <v>163</v>
      </c>
      <c r="N15" s="20">
        <v>10.1</v>
      </c>
    </row>
    <row r="16" spans="2:15" ht="15">
      <c r="B16" s="6"/>
      <c r="C16" s="6"/>
      <c r="D16" s="6"/>
      <c r="E16" s="6"/>
      <c r="F16" s="6"/>
      <c r="G16" s="6"/>
      <c r="H16" s="6"/>
      <c r="I16" s="6"/>
      <c r="J16" s="6"/>
      <c r="K16" s="6"/>
      <c r="L16" s="6"/>
      <c r="M16" s="6"/>
      <c r="N16" s="6"/>
      <c r="O16" s="6"/>
    </row>
    <row r="17" spans="1:14" ht="39.75" customHeight="1">
      <c r="A17" t="s">
        <v>164</v>
      </c>
      <c r="C17" s="16" t="s">
        <v>165</v>
      </c>
      <c r="F17" t="s">
        <v>101</v>
      </c>
      <c r="J17" t="s">
        <v>166</v>
      </c>
      <c r="N17" s="20">
        <v>10.1</v>
      </c>
    </row>
    <row r="18" spans="2:15" ht="15">
      <c r="B18" s="6"/>
      <c r="C18" s="6"/>
      <c r="D18" s="6"/>
      <c r="E18" s="6"/>
      <c r="F18" s="6"/>
      <c r="G18" s="6"/>
      <c r="H18" s="6"/>
      <c r="I18" s="6"/>
      <c r="J18" s="6"/>
      <c r="K18" s="6"/>
      <c r="L18" s="6"/>
      <c r="M18" s="6"/>
      <c r="N18" s="6"/>
      <c r="O18" s="6"/>
    </row>
    <row r="19" spans="1:14" ht="15">
      <c r="A19" t="s">
        <v>167</v>
      </c>
      <c r="C19" t="s">
        <v>168</v>
      </c>
      <c r="F19" t="s">
        <v>101</v>
      </c>
      <c r="J19" t="s">
        <v>166</v>
      </c>
      <c r="N19" s="20">
        <v>10.2</v>
      </c>
    </row>
    <row r="20" spans="2:15" ht="15">
      <c r="B20" s="6"/>
      <c r="C20" s="6"/>
      <c r="D20" s="6"/>
      <c r="E20" s="6"/>
      <c r="F20" s="6"/>
      <c r="G20" s="6"/>
      <c r="H20" s="6"/>
      <c r="I20" s="6"/>
      <c r="J20" s="6"/>
      <c r="K20" s="6"/>
      <c r="L20" s="6"/>
      <c r="M20" s="6"/>
      <c r="N20" s="6"/>
      <c r="O20" s="6"/>
    </row>
    <row r="21" spans="1:14" ht="15">
      <c r="A21" t="s">
        <v>169</v>
      </c>
      <c r="C21" t="s">
        <v>170</v>
      </c>
      <c r="F21" t="s">
        <v>101</v>
      </c>
      <c r="J21" t="s">
        <v>166</v>
      </c>
      <c r="N21" s="20">
        <v>10.3</v>
      </c>
    </row>
    <row r="22" spans="2:15" ht="15">
      <c r="B22" s="6"/>
      <c r="C22" s="6"/>
      <c r="D22" s="6"/>
      <c r="E22" s="6"/>
      <c r="F22" s="6"/>
      <c r="G22" s="6"/>
      <c r="H22" s="6"/>
      <c r="I22" s="6"/>
      <c r="J22" s="6"/>
      <c r="K22" s="6"/>
      <c r="L22" s="6"/>
      <c r="M22" s="6"/>
      <c r="N22" s="6"/>
      <c r="O22" s="6"/>
    </row>
    <row r="23" spans="1:14" ht="39.75" customHeight="1">
      <c r="A23" t="s">
        <v>171</v>
      </c>
      <c r="C23" s="16" t="s">
        <v>172</v>
      </c>
      <c r="F23" t="s">
        <v>101</v>
      </c>
      <c r="J23" t="s">
        <v>166</v>
      </c>
      <c r="N23" s="20">
        <v>10.4</v>
      </c>
    </row>
    <row r="24" spans="2:15" ht="15">
      <c r="B24" s="6"/>
      <c r="C24" s="6"/>
      <c r="D24" s="6"/>
      <c r="E24" s="6"/>
      <c r="F24" s="6"/>
      <c r="G24" s="6"/>
      <c r="H24" s="6"/>
      <c r="I24" s="6"/>
      <c r="J24" s="6"/>
      <c r="K24" s="6"/>
      <c r="L24" s="6"/>
      <c r="M24" s="6"/>
      <c r="N24" s="6"/>
      <c r="O24" s="6"/>
    </row>
    <row r="25" spans="1:14" ht="39.75" customHeight="1">
      <c r="A25" t="s">
        <v>173</v>
      </c>
      <c r="C25" s="16" t="s">
        <v>174</v>
      </c>
      <c r="F25" t="s">
        <v>101</v>
      </c>
      <c r="J25" t="s">
        <v>166</v>
      </c>
      <c r="N25" s="20">
        <v>10.5</v>
      </c>
    </row>
    <row r="26" spans="2:15" ht="15">
      <c r="B26" s="6"/>
      <c r="C26" s="6"/>
      <c r="D26" s="6"/>
      <c r="E26" s="6"/>
      <c r="F26" s="6"/>
      <c r="G26" s="6"/>
      <c r="H26" s="6"/>
      <c r="I26" s="6"/>
      <c r="J26" s="6"/>
      <c r="K26" s="6"/>
      <c r="L26" s="6"/>
      <c r="M26" s="6"/>
      <c r="N26" s="6"/>
      <c r="O26" s="6"/>
    </row>
    <row r="27" spans="1:14" ht="15">
      <c r="A27" s="20">
        <v>21.1</v>
      </c>
      <c r="C27" t="s">
        <v>175</v>
      </c>
      <c r="F27" t="s">
        <v>176</v>
      </c>
      <c r="J27" t="s">
        <v>134</v>
      </c>
      <c r="N27" s="20">
        <v>21.1</v>
      </c>
    </row>
    <row r="28" spans="2:15" ht="15">
      <c r="B28" s="6"/>
      <c r="C28" s="6"/>
      <c r="D28" s="6"/>
      <c r="E28" s="6"/>
      <c r="F28" s="6"/>
      <c r="G28" s="6"/>
      <c r="H28" s="6"/>
      <c r="I28" s="6"/>
      <c r="J28" s="6"/>
      <c r="K28" s="6"/>
      <c r="L28" s="6"/>
      <c r="M28" s="6"/>
      <c r="N28" s="6"/>
      <c r="O28" s="6"/>
    </row>
    <row r="29" spans="1:3" ht="15">
      <c r="A29" t="s">
        <v>177</v>
      </c>
      <c r="C29" t="s">
        <v>178</v>
      </c>
    </row>
    <row r="30" spans="2:15" ht="15">
      <c r="B30" s="6"/>
      <c r="C30" s="6"/>
      <c r="D30" s="6"/>
      <c r="E30" s="6"/>
      <c r="F30" s="6"/>
      <c r="G30" s="6"/>
      <c r="H30" s="6"/>
      <c r="I30" s="6"/>
      <c r="J30" s="6"/>
      <c r="K30" s="6"/>
      <c r="L30" s="6"/>
      <c r="M30" s="6"/>
      <c r="N30" s="6"/>
      <c r="O30" s="6"/>
    </row>
    <row r="31" spans="1:3" ht="15">
      <c r="A31" t="s">
        <v>179</v>
      </c>
      <c r="C31" t="s">
        <v>180</v>
      </c>
    </row>
    <row r="32" spans="2:15" ht="15">
      <c r="B32" s="6"/>
      <c r="C32" s="6"/>
      <c r="D32" s="6"/>
      <c r="E32" s="6"/>
      <c r="F32" s="6"/>
      <c r="G32" s="6"/>
      <c r="H32" s="6"/>
      <c r="I32" s="6"/>
      <c r="J32" s="6"/>
      <c r="K32" s="6"/>
      <c r="L32" s="6"/>
      <c r="M32" s="6"/>
      <c r="N32" s="6"/>
      <c r="O32" s="6"/>
    </row>
    <row r="33" spans="1:3" ht="15">
      <c r="A33" s="20">
        <v>24.1</v>
      </c>
      <c r="C33" t="s">
        <v>181</v>
      </c>
    </row>
    <row r="34" spans="2:15" ht="15">
      <c r="B34" s="6"/>
      <c r="C34" s="6"/>
      <c r="D34" s="6"/>
      <c r="E34" s="6"/>
      <c r="F34" s="6"/>
      <c r="G34" s="6"/>
      <c r="H34" s="6"/>
      <c r="I34" s="6"/>
      <c r="J34" s="6"/>
      <c r="K34" s="6"/>
      <c r="L34" s="6"/>
      <c r="M34" s="6"/>
      <c r="N34" s="6"/>
      <c r="O34" s="6"/>
    </row>
    <row r="35" spans="1:3" ht="15">
      <c r="A35" t="s">
        <v>182</v>
      </c>
      <c r="C35" t="s">
        <v>183</v>
      </c>
    </row>
    <row r="36" spans="2:15" ht="15">
      <c r="B36" s="6"/>
      <c r="C36" s="6"/>
      <c r="D36" s="6"/>
      <c r="E36" s="6"/>
      <c r="F36" s="6"/>
      <c r="G36" s="6"/>
      <c r="H36" s="6"/>
      <c r="I36" s="6"/>
      <c r="J36" s="6"/>
      <c r="K36" s="6"/>
      <c r="L36" s="6"/>
      <c r="M36" s="6"/>
      <c r="N36" s="6"/>
      <c r="O36" s="6"/>
    </row>
    <row r="37" spans="1:3" ht="15">
      <c r="A37" t="s">
        <v>184</v>
      </c>
      <c r="C37" t="s">
        <v>185</v>
      </c>
    </row>
    <row r="38" spans="2:15" ht="15">
      <c r="B38" s="6"/>
      <c r="C38" s="6"/>
      <c r="D38" s="6"/>
      <c r="E38" s="6"/>
      <c r="F38" s="6"/>
      <c r="G38" s="6"/>
      <c r="H38" s="6"/>
      <c r="I38" s="6"/>
      <c r="J38" s="6"/>
      <c r="K38" s="6"/>
      <c r="L38" s="6"/>
      <c r="M38" s="6"/>
      <c r="N38" s="6"/>
      <c r="O38" s="6"/>
    </row>
    <row r="39" spans="1:3" ht="15">
      <c r="A39" t="s">
        <v>186</v>
      </c>
      <c r="C39" t="s">
        <v>187</v>
      </c>
    </row>
    <row r="40" spans="2:15" ht="15">
      <c r="B40" s="6"/>
      <c r="C40" s="6"/>
      <c r="D40" s="6"/>
      <c r="E40" s="6"/>
      <c r="F40" s="6"/>
      <c r="G40" s="6"/>
      <c r="H40" s="6"/>
      <c r="I40" s="6"/>
      <c r="J40" s="6"/>
      <c r="K40" s="6"/>
      <c r="L40" s="6"/>
      <c r="M40" s="6"/>
      <c r="N40" s="6"/>
      <c r="O40" s="6"/>
    </row>
    <row r="41" spans="1:3" ht="15">
      <c r="A41" t="s">
        <v>188</v>
      </c>
      <c r="C41" t="s">
        <v>189</v>
      </c>
    </row>
    <row r="42" spans="2:15" ht="15">
      <c r="B42" s="6"/>
      <c r="C42" s="6"/>
      <c r="D42" s="6"/>
      <c r="E42" s="6"/>
      <c r="F42" s="6"/>
      <c r="G42" s="6"/>
      <c r="H42" s="6"/>
      <c r="I42" s="6"/>
      <c r="J42" s="6"/>
      <c r="K42" s="6"/>
      <c r="L42" s="6"/>
      <c r="M42" s="6"/>
      <c r="N42" s="6"/>
      <c r="O42" s="6"/>
    </row>
    <row r="43" spans="1:3" ht="15">
      <c r="A43" t="s">
        <v>190</v>
      </c>
      <c r="C43" t="s">
        <v>191</v>
      </c>
    </row>
    <row r="44" spans="2:15" ht="15">
      <c r="B44" s="6"/>
      <c r="C44" s="6"/>
      <c r="D44" s="6"/>
      <c r="E44" s="6"/>
      <c r="F44" s="6"/>
      <c r="G44" s="6"/>
      <c r="H44" s="6"/>
      <c r="I44" s="6"/>
      <c r="J44" s="6"/>
      <c r="K44" s="6"/>
      <c r="L44" s="6"/>
      <c r="M44" s="6"/>
      <c r="N44" s="6"/>
      <c r="O44" s="6"/>
    </row>
    <row r="45" spans="1:3" ht="15">
      <c r="A45" t="s">
        <v>192</v>
      </c>
      <c r="C45" t="s">
        <v>193</v>
      </c>
    </row>
    <row r="46" spans="2:15" ht="15">
      <c r="B46" s="6"/>
      <c r="C46" s="6"/>
      <c r="D46" s="6"/>
      <c r="E46" s="6"/>
      <c r="F46" s="6"/>
      <c r="G46" s="6"/>
      <c r="H46" s="6"/>
      <c r="I46" s="6"/>
      <c r="J46" s="6"/>
      <c r="K46" s="6"/>
      <c r="L46" s="6"/>
      <c r="M46" s="6"/>
      <c r="N46" s="6"/>
      <c r="O46" s="6"/>
    </row>
    <row r="47" spans="1:3" ht="15">
      <c r="A47" t="s">
        <v>194</v>
      </c>
      <c r="C47" t="s">
        <v>195</v>
      </c>
    </row>
    <row r="48" spans="2:15" ht="15">
      <c r="B48" s="6"/>
      <c r="C48" s="6"/>
      <c r="D48" s="6"/>
      <c r="E48" s="6"/>
      <c r="F48" s="6"/>
      <c r="G48" s="6"/>
      <c r="H48" s="6"/>
      <c r="I48" s="6"/>
      <c r="J48" s="6"/>
      <c r="K48" s="6"/>
      <c r="L48" s="6"/>
      <c r="M48" s="6"/>
      <c r="N48" s="6"/>
      <c r="O48" s="6"/>
    </row>
    <row r="49" spans="1:3" ht="15">
      <c r="A49" t="s">
        <v>196</v>
      </c>
      <c r="C49" t="s">
        <v>197</v>
      </c>
    </row>
    <row r="50" spans="2:15" ht="15">
      <c r="B50" s="6"/>
      <c r="C50" s="6"/>
      <c r="D50" s="6"/>
      <c r="E50" s="6"/>
      <c r="F50" s="6"/>
      <c r="G50" s="6"/>
      <c r="H50" s="6"/>
      <c r="I50" s="6"/>
      <c r="J50" s="6"/>
      <c r="K50" s="6"/>
      <c r="L50" s="6"/>
      <c r="M50" s="6"/>
      <c r="N50" s="6"/>
      <c r="O50" s="6"/>
    </row>
    <row r="51" spans="1:3" ht="15">
      <c r="A51" t="s">
        <v>198</v>
      </c>
      <c r="C51" t="s">
        <v>199</v>
      </c>
    </row>
    <row r="52" spans="2:15" ht="15">
      <c r="B52" s="6"/>
      <c r="C52" s="6"/>
      <c r="D52" s="6"/>
      <c r="E52" s="6"/>
      <c r="F52" s="6"/>
      <c r="G52" s="6"/>
      <c r="H52" s="6"/>
      <c r="I52" s="6"/>
      <c r="J52" s="6"/>
      <c r="K52" s="6"/>
      <c r="L52" s="6"/>
      <c r="M52" s="6"/>
      <c r="N52" s="6"/>
      <c r="O52" s="6"/>
    </row>
    <row r="53" spans="1:3" ht="15">
      <c r="A53" t="s">
        <v>200</v>
      </c>
      <c r="C53" t="s">
        <v>201</v>
      </c>
    </row>
  </sheetData>
  <sheetProtection selectLockedCells="1" selectUnlockedCells="1"/>
  <mergeCells count="100">
    <mergeCell ref="B4:C4"/>
    <mergeCell ref="D4:G4"/>
    <mergeCell ref="H4:K4"/>
    <mergeCell ref="L4:O4"/>
    <mergeCell ref="B6:C6"/>
    <mergeCell ref="D6:G6"/>
    <mergeCell ref="H6:K6"/>
    <mergeCell ref="L6:O6"/>
    <mergeCell ref="B8:C8"/>
    <mergeCell ref="D8:G8"/>
    <mergeCell ref="H8:K8"/>
    <mergeCell ref="L8:O8"/>
    <mergeCell ref="B10:C10"/>
    <mergeCell ref="D10:G10"/>
    <mergeCell ref="H10:K10"/>
    <mergeCell ref="L10:O10"/>
    <mergeCell ref="B12:C12"/>
    <mergeCell ref="D12:G12"/>
    <mergeCell ref="H12:K12"/>
    <mergeCell ref="L12:O12"/>
    <mergeCell ref="B14:C14"/>
    <mergeCell ref="D14:G14"/>
    <mergeCell ref="H14:K14"/>
    <mergeCell ref="L14:O14"/>
    <mergeCell ref="B16:C16"/>
    <mergeCell ref="D16:G16"/>
    <mergeCell ref="H16:K16"/>
    <mergeCell ref="L16:O16"/>
    <mergeCell ref="B18:C18"/>
    <mergeCell ref="D18:G18"/>
    <mergeCell ref="H18:K18"/>
    <mergeCell ref="L18:O18"/>
    <mergeCell ref="B20:C20"/>
    <mergeCell ref="D20:G20"/>
    <mergeCell ref="H20:K20"/>
    <mergeCell ref="L20:O20"/>
    <mergeCell ref="B22:C22"/>
    <mergeCell ref="D22:G22"/>
    <mergeCell ref="H22:K22"/>
    <mergeCell ref="L22:O22"/>
    <mergeCell ref="B24:C24"/>
    <mergeCell ref="D24:G24"/>
    <mergeCell ref="H24:K24"/>
    <mergeCell ref="L24:O24"/>
    <mergeCell ref="B26:C26"/>
    <mergeCell ref="D26:G26"/>
    <mergeCell ref="H26:K26"/>
    <mergeCell ref="L26:O26"/>
    <mergeCell ref="B28:C28"/>
    <mergeCell ref="D28:G28"/>
    <mergeCell ref="H28:K28"/>
    <mergeCell ref="L28:O28"/>
    <mergeCell ref="B30:C30"/>
    <mergeCell ref="D30:G30"/>
    <mergeCell ref="H30:K30"/>
    <mergeCell ref="L30:O30"/>
    <mergeCell ref="B32:C32"/>
    <mergeCell ref="D32:G32"/>
    <mergeCell ref="H32:K32"/>
    <mergeCell ref="L32:O32"/>
    <mergeCell ref="B34:C34"/>
    <mergeCell ref="D34:G34"/>
    <mergeCell ref="H34:K34"/>
    <mergeCell ref="L34:O34"/>
    <mergeCell ref="B36:C36"/>
    <mergeCell ref="D36:G36"/>
    <mergeCell ref="H36:K36"/>
    <mergeCell ref="L36:O36"/>
    <mergeCell ref="B38:C38"/>
    <mergeCell ref="D38:G38"/>
    <mergeCell ref="H38:K38"/>
    <mergeCell ref="L38:O38"/>
    <mergeCell ref="B40:C40"/>
    <mergeCell ref="D40:G40"/>
    <mergeCell ref="H40:K40"/>
    <mergeCell ref="L40:O40"/>
    <mergeCell ref="B42:C42"/>
    <mergeCell ref="D42:G42"/>
    <mergeCell ref="H42:K42"/>
    <mergeCell ref="L42:O42"/>
    <mergeCell ref="B44:C44"/>
    <mergeCell ref="D44:G44"/>
    <mergeCell ref="H44:K44"/>
    <mergeCell ref="L44:O44"/>
    <mergeCell ref="B46:C46"/>
    <mergeCell ref="D46:G46"/>
    <mergeCell ref="H46:K46"/>
    <mergeCell ref="L46:O46"/>
    <mergeCell ref="B48:C48"/>
    <mergeCell ref="D48:G48"/>
    <mergeCell ref="H48:K48"/>
    <mergeCell ref="L48:O48"/>
    <mergeCell ref="B50:C50"/>
    <mergeCell ref="D50:G50"/>
    <mergeCell ref="H50:K50"/>
    <mergeCell ref="L50:O50"/>
    <mergeCell ref="B52:C52"/>
    <mergeCell ref="D52:G52"/>
    <mergeCell ref="H52:K52"/>
    <mergeCell ref="L52:O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2022-10-26T10:12:33Z</dcterms:created>
  <dcterms:modified xsi:type="dcterms:W3CDTF">2022-10-26T10:12:33Z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